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2"/>
  </bookViews>
  <sheets>
    <sheet name="沙河" sheetId="1" r:id="rId1"/>
    <sheet name="北汝河" sheetId="2" r:id="rId2"/>
    <sheet name="取水许可台账" sheetId="3" r:id="rId3"/>
    <sheet name="洪汝河" sheetId="4" r:id="rId4"/>
    <sheet name="地下水管理台账" sheetId="5" r:id="rId5"/>
  </sheets>
  <definedNames/>
  <calcPr fullCalcOnLoad="1"/>
</workbook>
</file>

<file path=xl/sharedStrings.xml><?xml version="1.0" encoding="utf-8"?>
<sst xmlns="http://schemas.openxmlformats.org/spreadsheetml/2006/main" count="2244" uniqueCount="907">
  <si>
    <t>沙河流域（舞钢市）取水许可管理台账</t>
  </si>
  <si>
    <t>水库河道</t>
  </si>
  <si>
    <t>取水权人名称</t>
  </si>
  <si>
    <t>取水口位置</t>
  </si>
  <si>
    <t>取水口坐标</t>
  </si>
  <si>
    <r>
      <t>取水许可量
（万m</t>
    </r>
    <r>
      <rPr>
        <b/>
        <vertAlign val="superscript"/>
        <sz val="12"/>
        <rFont val="宋体"/>
        <family val="0"/>
      </rPr>
      <t>3</t>
    </r>
    <r>
      <rPr>
        <b/>
        <sz val="12"/>
        <rFont val="宋体"/>
        <family val="0"/>
      </rPr>
      <t>/年）</t>
    </r>
  </si>
  <si>
    <t>许可期限</t>
  </si>
  <si>
    <t>取水审批单位</t>
  </si>
  <si>
    <t>取水许可证号</t>
  </si>
  <si>
    <r>
      <t>近三年实际取水量（万m</t>
    </r>
    <r>
      <rPr>
        <b/>
        <vertAlign val="superscript"/>
        <sz val="12"/>
        <rFont val="宋体"/>
        <family val="0"/>
      </rPr>
      <t>3</t>
    </r>
    <r>
      <rPr>
        <b/>
        <sz val="12"/>
        <rFont val="宋体"/>
        <family val="0"/>
      </rPr>
      <t>）</t>
    </r>
  </si>
  <si>
    <t>东经
(°′″)</t>
  </si>
  <si>
    <t>北纬
(°′″)</t>
  </si>
  <si>
    <t>北汝河</t>
  </si>
  <si>
    <t>水库名称</t>
  </si>
  <si>
    <t>河流名称</t>
  </si>
  <si>
    <t>舞钢玉龙工程有限责任公司</t>
  </si>
  <si>
    <t>舞钢市夫王河上游白庙河白庙段</t>
  </si>
  <si>
    <t>113°27′39″</t>
  </si>
  <si>
    <t>33°15′24″</t>
  </si>
  <si>
    <t>2021.6.07---2026.6.06</t>
  </si>
  <si>
    <t>舞钢市水利局</t>
  </si>
  <si>
    <t>D410481S2021-0038</t>
  </si>
  <si>
    <t>小  计</t>
  </si>
  <si>
    <t>引调水
（含南水北调水）</t>
  </si>
  <si>
    <t>合计</t>
  </si>
  <si>
    <t>地表水指标</t>
  </si>
  <si>
    <t>舞钢市尚店鑫磊石材厂</t>
  </si>
  <si>
    <t>舞钢市尚店镇后岗村</t>
  </si>
  <si>
    <t>113°25′24″</t>
  </si>
  <si>
    <t>33°10′11″</t>
  </si>
  <si>
    <t>2023.5.10--2028.3.28</t>
  </si>
  <si>
    <t>D410481G2021-0027</t>
  </si>
  <si>
    <t>舞钢市恒新石材厂</t>
  </si>
  <si>
    <t>河南省舞钢市王店王东村</t>
  </si>
  <si>
    <t>113°23′18″</t>
  </si>
  <si>
    <t>33°11′21″</t>
  </si>
  <si>
    <t>2021.9.6---2026.9.5</t>
  </si>
  <si>
    <t>D410481G2021-0085</t>
  </si>
  <si>
    <t>舞钢市恒瑜石材有限责任公司</t>
  </si>
  <si>
    <t>舞钢市尚点镇后岗村</t>
  </si>
  <si>
    <t>113°25′30″</t>
  </si>
  <si>
    <t>33°10′8″</t>
  </si>
  <si>
    <t>D410481G2021-0084</t>
  </si>
  <si>
    <t>合  计</t>
  </si>
  <si>
    <t>地下水指标</t>
  </si>
  <si>
    <t>总  计</t>
  </si>
  <si>
    <t>用水总量指标</t>
  </si>
  <si>
    <t>北汝河流域（XX县）取水许可管理台账</t>
  </si>
  <si>
    <t>地下水</t>
  </si>
  <si>
    <t>舞钢市取水许可管理台账</t>
  </si>
  <si>
    <t>水源类型</t>
  </si>
  <si>
    <t>地表水</t>
  </si>
  <si>
    <t>河南安钢集团舞阳矿业有限责任公司</t>
  </si>
  <si>
    <t>河南省石漫滩水库大坝处泵站</t>
  </si>
  <si>
    <t>113°33′13″</t>
  </si>
  <si>
    <t>33°16′60″</t>
  </si>
  <si>
    <t>2022.1.1-2026.12.31</t>
  </si>
  <si>
    <t>河南省水利厅</t>
  </si>
  <si>
    <t>B410481S2021-0351</t>
  </si>
  <si>
    <t>舞阳钢铁有限责任公司</t>
  </si>
  <si>
    <t>河南省石漫滩水库北岸泵站</t>
  </si>
  <si>
    <t>113°32′49.96″</t>
  </si>
  <si>
    <t>33°16′55.85″</t>
  </si>
  <si>
    <t>2019.4.1-2023.12.31</t>
  </si>
  <si>
    <t>取水豫字{2013}第003号</t>
  </si>
  <si>
    <t>舞钢市文豪饮品有限公司</t>
  </si>
  <si>
    <t>舞钢市杨庄乡长岭头村</t>
  </si>
  <si>
    <t>113°33′46″</t>
  </si>
  <si>
    <t>33°10′32″</t>
  </si>
  <si>
    <t>2020.9.16---2025.9.15</t>
  </si>
  <si>
    <t>D410481S2021-0042</t>
  </si>
  <si>
    <t>舞钢市年华水泥有限公司</t>
  </si>
  <si>
    <t>舞钢市水磨湾河杨庄乡柏庄段</t>
  </si>
  <si>
    <t>113°26′45″</t>
  </si>
  <si>
    <t>33°17′22″</t>
  </si>
  <si>
    <t xml:space="preserve"> 2022.8.12---2027.8.11</t>
  </si>
  <si>
    <t>D410481S2021-0009</t>
  </si>
  <si>
    <t>舞阳矿业公司水源热泵中央空调地表水取水项目</t>
  </si>
  <si>
    <t>舞钢市垭口河湾村舞阳矿业有限责任公司尾矿坑</t>
  </si>
  <si>
    <t>113°27′43″</t>
  </si>
  <si>
    <t>33°14′21″</t>
  </si>
  <si>
    <t>2023.10.28--2028.10.27</t>
  </si>
  <si>
    <t>D410481S2021-0075</t>
  </si>
  <si>
    <t>舞钢市伟宏建材有限公司</t>
  </si>
  <si>
    <t>舞钢市贾岗河建新村段</t>
  </si>
  <si>
    <t>113°28′27″</t>
  </si>
  <si>
    <t>33°15′26″</t>
  </si>
  <si>
    <t>2018.11.10--2028.11.9</t>
  </si>
  <si>
    <t>D410481S2023-0032</t>
  </si>
  <si>
    <t>舞钢中加矿业发展有限公司</t>
  </si>
  <si>
    <t>舞钢市庙街乡
和岭</t>
  </si>
  <si>
    <t>113°33′38.77″</t>
  </si>
  <si>
    <t>33°19′28.09″</t>
  </si>
  <si>
    <t>2022.6.17---2027.6.16</t>
  </si>
  <si>
    <t>D410481S2023-0002</t>
  </si>
  <si>
    <t>舞钢市泉润纯净水有限公司</t>
  </si>
  <si>
    <t>舞钢市袁门河上游竹园沟</t>
  </si>
  <si>
    <t>113°33′50″</t>
  </si>
  <si>
    <t>33°11′51″</t>
  </si>
  <si>
    <t>2019.03.18--2024.03.17</t>
  </si>
  <si>
    <t>D410481S2021-0046</t>
  </si>
  <si>
    <t>舞钢市银龙水务有限公司（油坊山水厂）</t>
  </si>
  <si>
    <t>杨庄乡头道河村油坊山水库东南角</t>
  </si>
  <si>
    <t>113°25′23″</t>
  </si>
  <si>
    <t>33°14′52″</t>
  </si>
  <si>
    <t>2023.10.23 --- 2026.10.20</t>
  </si>
  <si>
    <t>D410481S2021-0093</t>
  </si>
  <si>
    <t>舞钢市灯台架旅游开发有限公司</t>
  </si>
  <si>
    <t>舞钢市袁门河上游长岭头</t>
  </si>
  <si>
    <t>113°32′29″</t>
  </si>
  <si>
    <t>33°10′27″</t>
  </si>
  <si>
    <t>2020.04.22--2025.04.21</t>
  </si>
  <si>
    <t>D410481S2021-0045</t>
  </si>
  <si>
    <t>舞钢市富鑫建材有限公司</t>
  </si>
  <si>
    <t>舞钢市尚店镇尚东村</t>
  </si>
  <si>
    <t>113°27′20″</t>
  </si>
  <si>
    <t>33°13′33″</t>
  </si>
  <si>
    <t>2020.08.11--2025.08.10</t>
  </si>
  <si>
    <t>D410481S2021-0058</t>
  </si>
  <si>
    <t>舞钢市豫兴物资贸易有限公司</t>
  </si>
  <si>
    <t>尹集镇小王庄村西舞钢中加矿业发展有限公司李岗石灰矿矿坑水</t>
  </si>
  <si>
    <t>113°33′59″</t>
  </si>
  <si>
    <t>33°14′15″</t>
  </si>
  <si>
    <t>2021.3.16---2026.3.15</t>
  </si>
  <si>
    <t>D410481S2021-0002</t>
  </si>
  <si>
    <t>舞钢市杨庄乡鑫辉石材厂</t>
  </si>
  <si>
    <t>舞钢市龙泉河龙泉村段</t>
  </si>
  <si>
    <t>113°27′37″</t>
  </si>
  <si>
    <t>33°15′22″</t>
  </si>
  <si>
    <t>2021.3.18---2026.3.17</t>
  </si>
  <si>
    <t>D410481S2021-0004</t>
  </si>
  <si>
    <t>舞钢市杨庄乡柏庄石料开采场</t>
  </si>
  <si>
    <t>舞钢市杨庄乡柏庄村</t>
  </si>
  <si>
    <t>113°27′38″</t>
  </si>
  <si>
    <t>33°15′23″</t>
  </si>
  <si>
    <t>2021.5.24---2026.5.23</t>
  </si>
  <si>
    <t>D410481S2021-0007</t>
  </si>
  <si>
    <t>D410481S 2021-0038</t>
  </si>
  <si>
    <t>舞钢中加钢铁有限公司</t>
  </si>
  <si>
    <t>舞钢市马鞍山大道中段北侧</t>
  </si>
  <si>
    <t>113°27′35″</t>
  </si>
  <si>
    <t>33°17′18″</t>
  </si>
  <si>
    <t>2022.6.22---2027.6.21</t>
  </si>
  <si>
    <t>D410481S2023-0001</t>
  </si>
  <si>
    <t>舞钢市盛达建材有限责任公司</t>
  </si>
  <si>
    <t>舞钢市矿建办事处幸福村</t>
  </si>
  <si>
    <t>113°28′56″</t>
  </si>
  <si>
    <t>33°22′35″</t>
  </si>
  <si>
    <t>2021.12.29-2026.12.28</t>
  </si>
  <si>
    <t>D410481S2021-0217</t>
  </si>
  <si>
    <t>舞钢市农田灌溉工程所</t>
  </si>
  <si>
    <t>舞钢市寺坡</t>
  </si>
  <si>
    <t xml:space="preserve"> 113°33′40″</t>
  </si>
  <si>
    <t>33°19′29″</t>
  </si>
  <si>
    <t>2021.11.22--2024.11.21</t>
  </si>
  <si>
    <t>D410481S2021-0108</t>
  </si>
  <si>
    <t>舞钢市银龙水务有限公司</t>
  </si>
  <si>
    <t>石漫滩水库</t>
  </si>
  <si>
    <t>113°33′12″</t>
  </si>
  <si>
    <t>33°16′58″</t>
  </si>
  <si>
    <t>2023.4.19---2028.4.18</t>
  </si>
  <si>
    <t>B410481S2023-0022</t>
  </si>
  <si>
    <t>舞钢市盛吉建材有限公司</t>
  </si>
  <si>
    <t>矿建办赵案庄</t>
  </si>
  <si>
    <t>113°29′10.0″</t>
  </si>
  <si>
    <t>33°22′19.9″</t>
  </si>
  <si>
    <t>2021.9.14---2026.9.13</t>
  </si>
  <si>
    <t>D410481S2021-0086</t>
  </si>
  <si>
    <t>舞钢市天健实业有限公司</t>
  </si>
  <si>
    <t>铁山办事处上曹</t>
  </si>
  <si>
    <t>113°50′21.1″</t>
  </si>
  <si>
    <t>33°33′13.0″</t>
  </si>
  <si>
    <t>2021.9.30---2026.9.29</t>
  </si>
  <si>
    <t>D410481S2021-0087</t>
  </si>
  <si>
    <t>舞钢市利泰龙建材有限责任公司</t>
  </si>
  <si>
    <t>尹集镇谢楼村</t>
  </si>
  <si>
    <t>113°57′47.2″</t>
  </si>
  <si>
    <t>33°26′38.0″</t>
  </si>
  <si>
    <t>2021.10.8.---2026.10.7</t>
  </si>
  <si>
    <t>D410481S2021-0091</t>
  </si>
  <si>
    <t>舞钢市中州水务有限公司</t>
  </si>
  <si>
    <t>叶县十号口门</t>
  </si>
  <si>
    <t>113°15′59″</t>
  </si>
  <si>
    <t>33°27′06″</t>
  </si>
  <si>
    <t>2023.4.25---2028.4.24</t>
  </si>
  <si>
    <t>B410481S2023-0023</t>
  </si>
  <si>
    <t>平顶山叶舞高速公路有限责任公司</t>
  </si>
  <si>
    <t>舞钢市庙街乡乔庄组</t>
  </si>
  <si>
    <t>113°36′24″</t>
  </si>
  <si>
    <t>33°20′36.74″</t>
  </si>
  <si>
    <t>2020.7.13---2025.7.12</t>
  </si>
  <si>
    <t xml:space="preserve">D410481G2021-0015
</t>
  </si>
  <si>
    <t>舞阳钢铁有限责任公司九九山纯净水厂</t>
  </si>
  <si>
    <t>尹集镇埂上村</t>
  </si>
  <si>
    <t>113°35′14″</t>
  </si>
  <si>
    <t>33°12′50″</t>
  </si>
  <si>
    <t>D410481G2021-0090</t>
  </si>
  <si>
    <t>舞钢市昱昌建材有限公司</t>
  </si>
  <si>
    <t>舞钢市尚店镇三冢郭昱昌石料厂院内地下水</t>
  </si>
  <si>
    <t>113°26′5″</t>
  </si>
  <si>
    <t>33°12′29″</t>
  </si>
  <si>
    <t>2022.5.31---2027.5.30</t>
  </si>
  <si>
    <t>D410481G2022-0001</t>
  </si>
  <si>
    <t>舞阳县枫帆养殖有限公司舞钢分公司</t>
  </si>
  <si>
    <t>舞钢市枣林镇铁炉王村</t>
  </si>
  <si>
    <t>113°35′28″</t>
  </si>
  <si>
    <t>33°21′14″</t>
  </si>
  <si>
    <t>2023.3.27---2028.2.26</t>
  </si>
  <si>
    <t>D410481G2023-0005</t>
  </si>
  <si>
    <t>舞钢市宇龙纺织有限责任公司</t>
  </si>
  <si>
    <t>河南省舞钢市武功乡迎宾路南段</t>
  </si>
  <si>
    <t>113°34′34″</t>
  </si>
  <si>
    <t>33°20′53″</t>
  </si>
  <si>
    <t>2022.8.26---2025.8.25</t>
  </si>
  <si>
    <t>D410481G2022-0004</t>
  </si>
  <si>
    <t>尚店镇后岗村</t>
  </si>
  <si>
    <t>113°25′31.1″</t>
  </si>
  <si>
    <t>33°10′8.0″</t>
  </si>
  <si>
    <t>舞钢市银河纺织有限公司</t>
  </si>
  <si>
    <t>舞钢市朱兰建设路东段</t>
  </si>
  <si>
    <t>113°32′55″</t>
  </si>
  <si>
    <t>33°20′21″</t>
  </si>
  <si>
    <t>2023.3.24---2024.12.24</t>
  </si>
  <si>
    <t>D410481G2023-0003</t>
  </si>
  <si>
    <t>舞钢市龙山科技纺织有限公司</t>
  </si>
  <si>
    <t>舞钢市院岭工业园区</t>
  </si>
  <si>
    <t>113°28′28″</t>
  </si>
  <si>
    <t>33°16′39″</t>
  </si>
  <si>
    <t>2023.3.24---2027.12.24</t>
  </si>
  <si>
    <t>D410481G2023-0004</t>
  </si>
  <si>
    <t>舞钢市二郎山旅游开发有限公司</t>
  </si>
  <si>
    <t>舞钢市支鼓山路党群综合服务中心215号</t>
  </si>
  <si>
    <t>113°31′57″</t>
  </si>
  <si>
    <t>33°16′52″</t>
  </si>
  <si>
    <t>2023.5.25---2028.5.24</t>
  </si>
  <si>
    <t>D410481G2021-0074</t>
  </si>
  <si>
    <t>舞钢豫航新型建材有限公司</t>
  </si>
  <si>
    <t>113°26′27″</t>
  </si>
  <si>
    <t>33°17′25″</t>
  </si>
  <si>
    <t>2023.5.8---2028.5.7</t>
  </si>
  <si>
    <t>D410481G2023-0029</t>
  </si>
  <si>
    <t>平顶山叶舞高速公路有限责任公司舞钢南收费站</t>
  </si>
  <si>
    <t>河南省平顶山市舞钢市尚店镇王庄村</t>
  </si>
  <si>
    <t>（113°26′21″）（113°26′5″）</t>
  </si>
  <si>
    <t>（33°14′48″）（33°20′36″）</t>
  </si>
  <si>
    <t>2023.4.13---2028.3.10</t>
  </si>
  <si>
    <t>D410481G2023-0028</t>
  </si>
  <si>
    <t>舞钢市鑫顺达加油站</t>
  </si>
  <si>
    <t>舞钢市枣林镇七蚁路东侧苗洼村南</t>
  </si>
  <si>
    <t>113°35′31″</t>
  </si>
  <si>
    <t>33°24′1″</t>
  </si>
  <si>
    <t>2023.4.6---2028.2.26</t>
  </si>
  <si>
    <t>D410481G2023-0026</t>
  </si>
  <si>
    <t>舞钢市钰涵农牧有限公司</t>
  </si>
  <si>
    <t>舞钢市尚店镇王庄</t>
  </si>
  <si>
    <t>113°25′59″</t>
  </si>
  <si>
    <t>33°15′7″</t>
  </si>
  <si>
    <t>2023.10.8--2028.10.7</t>
  </si>
  <si>
    <t>D410481G2021-0053</t>
  </si>
  <si>
    <t>舞钢慧实能源有限公司</t>
  </si>
  <si>
    <t>舞钢市杨庄乡</t>
  </si>
  <si>
    <t>113°28′38″</t>
  </si>
  <si>
    <t>33°15′48″</t>
  </si>
  <si>
    <t>D410481G2021-0010</t>
  </si>
  <si>
    <t>平顶山叶舞高速公路有限责任公司舞钢停车区</t>
  </si>
  <si>
    <t>舞钢市庙街乡</t>
  </si>
  <si>
    <t>113°26′18″</t>
  </si>
  <si>
    <t>33°12′0″</t>
  </si>
  <si>
    <t>2019.03.21--2024.03.20</t>
  </si>
  <si>
    <t>D410481G2021-0013</t>
  </si>
  <si>
    <t>舞钢市康源饮品有限公司</t>
  </si>
  <si>
    <t>舞钢市八台镇</t>
  </si>
  <si>
    <t>113°29′23″</t>
  </si>
  <si>
    <t>33°21′56″</t>
  </si>
  <si>
    <t>2019.11.19--2024.11.18</t>
  </si>
  <si>
    <t>D410481G2021-0029</t>
  </si>
  <si>
    <t>平顶山市旭日东上新型建材有限公司</t>
  </si>
  <si>
    <t>舞钢市庙街乡党庄村</t>
  </si>
  <si>
    <t>113°28′6″</t>
  </si>
  <si>
    <t>33°19′38″</t>
  </si>
  <si>
    <t>2019.11.20--2024.11.19</t>
  </si>
  <si>
    <t>D410481G202140056</t>
  </si>
  <si>
    <t>舞钢市金凤凰生态农业有限责任公司</t>
  </si>
  <si>
    <t>舞钢市杨庄乡
臧坪村罗湾沟</t>
  </si>
  <si>
    <t>113°34′25″</t>
  </si>
  <si>
    <t>33°14′16″</t>
  </si>
  <si>
    <t>2019.12.25--2024.12.24</t>
  </si>
  <si>
    <t>D410481G2021-0064</t>
  </si>
  <si>
    <t>舞钢市枣林镇中心卫生院</t>
  </si>
  <si>
    <t>舞钢市枣林镇
枣林村</t>
  </si>
  <si>
    <t>113°35′6″</t>
  </si>
  <si>
    <t>33°21′51″</t>
  </si>
  <si>
    <t>2019.12.26--2024.12.25</t>
  </si>
  <si>
    <t>D410481G2021-0020</t>
  </si>
  <si>
    <t>舞钢市小三峡军华钓鱼村</t>
  </si>
  <si>
    <t>舞钢市尹集镇张庄</t>
  </si>
  <si>
    <t>113°32′23″</t>
  </si>
  <si>
    <t>33°15′8″</t>
  </si>
  <si>
    <t>2019.12.27--2024.12.26</t>
  </si>
  <si>
    <t>D410481G2021-0057</t>
  </si>
  <si>
    <t>舞钢市尚店镇民族饭店</t>
  </si>
  <si>
    <t>舞钢市尚店镇</t>
  </si>
  <si>
    <t>113°26′31″</t>
  </si>
  <si>
    <t>33°13′40″</t>
  </si>
  <si>
    <t>D410481G202150067</t>
  </si>
  <si>
    <t>舞钢市尚店镇虎记饭店</t>
  </si>
  <si>
    <t>尚店镇宝润社区</t>
  </si>
  <si>
    <t>113°27′25″</t>
  </si>
  <si>
    <t>33°14′38″</t>
  </si>
  <si>
    <t>D410481G2021-0065</t>
  </si>
  <si>
    <t>舞钢市南湾湖酒店</t>
  </si>
  <si>
    <t>尹集镇张庄社区南湾湖</t>
  </si>
  <si>
    <t>33°14′36″</t>
  </si>
  <si>
    <t>D410481G2021-0073</t>
  </si>
  <si>
    <t>河南天成鸽业有限公司</t>
  </si>
  <si>
    <t>舞钢市武功乡大程庄；舞钢市枣林镇铁炉王村</t>
  </si>
  <si>
    <t>（113°35′7″）（113°35′36″）（113°34′59″）</t>
  </si>
  <si>
    <t>（33°19′41″）（113°21′38″）（113°19′35″）</t>
  </si>
  <si>
    <t>2020.01.16--2025.01.15</t>
  </si>
  <si>
    <t xml:space="preserve">D410481G2021-0019 </t>
  </si>
  <si>
    <t>舞钢市武功润鑫砂石场</t>
  </si>
  <si>
    <t>舞钢市武功乡滚河李村</t>
  </si>
  <si>
    <t>113°34′44″</t>
  </si>
  <si>
    <t>33°20′59″</t>
  </si>
  <si>
    <t>D410481G2021-0050</t>
  </si>
  <si>
    <t>舞钢市永利混凝土有限公司</t>
  </si>
  <si>
    <t>舞钢市杨庄乡吴庄村桐树湾</t>
  </si>
  <si>
    <t>113°28′20″</t>
  </si>
  <si>
    <t>33°15′39″</t>
  </si>
  <si>
    <t>2020.03.13--2025.03.12</t>
  </si>
  <si>
    <t>D410481G2021-0071</t>
  </si>
  <si>
    <t>舞钢市尹集镇南湖春天渡假村</t>
  </si>
  <si>
    <t>舞钢市尹集镇朱洼村</t>
  </si>
  <si>
    <t>113°32′5″</t>
  </si>
  <si>
    <t>33°15′43″</t>
  </si>
  <si>
    <t>2020.03.12--2025.03.11</t>
  </si>
  <si>
    <t>D410481G2021-0078</t>
  </si>
  <si>
    <t>舞钢市绿邦建材销售有限公司</t>
  </si>
  <si>
    <t>舞钢市尚店镇尚西村</t>
  </si>
  <si>
    <t>113°26′8″</t>
  </si>
  <si>
    <t>33°13′23″</t>
  </si>
  <si>
    <t>2020.05.06--2025.05.05</t>
  </si>
  <si>
    <t>D410481G2021-0022</t>
  </si>
  <si>
    <t>舞钢市玉垒建材有限公司</t>
  </si>
  <si>
    <t>舞钢市庙街乡曹庄村</t>
  </si>
  <si>
    <t>113°27′6″</t>
  </si>
  <si>
    <t>2020.05.07--2025.05.06</t>
  </si>
  <si>
    <t>D410481G2021-0059</t>
  </si>
  <si>
    <t>舞钢市安寨卫生院</t>
  </si>
  <si>
    <t>舞钢市枣林镇安寨</t>
  </si>
  <si>
    <t>113°38′51″</t>
  </si>
  <si>
    <t>33°23′2″</t>
  </si>
  <si>
    <t>2020.05.25--2025.05.24</t>
  </si>
  <si>
    <t>D410481G2021-0024</t>
  </si>
  <si>
    <t>舞钢市双成预制构件厂</t>
  </si>
  <si>
    <t>舞钢市武功乡同关李村</t>
  </si>
  <si>
    <t>113°36′25″</t>
  </si>
  <si>
    <t>33°19′56″</t>
  </si>
  <si>
    <t>2020.06.09--2025.06.08</t>
  </si>
  <si>
    <t>D410481G2021-0023</t>
  </si>
  <si>
    <t>舞钢市新大农生态饲料有限公司</t>
  </si>
  <si>
    <t>舞钢市武功乡首帕陈</t>
  </si>
  <si>
    <t>113°36′0″</t>
  </si>
  <si>
    <t>33°19′55″</t>
  </si>
  <si>
    <t>2020.06.10--2025.06.09</t>
  </si>
  <si>
    <t>D410481G2021-0017</t>
  </si>
  <si>
    <t>舞钢市车博士汽车美容店</t>
  </si>
  <si>
    <t>舞钢市朱兰建设路东段汽车站旁边</t>
  </si>
  <si>
    <t>113°33′5″</t>
  </si>
  <si>
    <t>33°19′57″</t>
  </si>
  <si>
    <t>2020.07.14--2025.07.13</t>
  </si>
  <si>
    <t>D410481G2021-0048</t>
  </si>
  <si>
    <t>舞钢市天伦加油站有限公司</t>
  </si>
  <si>
    <t>舞钢市铁山大道田洛庄西路南</t>
  </si>
  <si>
    <t>113°31′53″</t>
  </si>
  <si>
    <t>33°18′37″</t>
  </si>
  <si>
    <t>2020.06.12--2025.06.11</t>
  </si>
  <si>
    <t>D410481G2021-0051</t>
  </si>
  <si>
    <t>舞钢市豫葛缘餐饮服务有限公司</t>
  </si>
  <si>
    <t>舞钢市枣林镇枣园社区</t>
  </si>
  <si>
    <t>113°35′4″</t>
  </si>
  <si>
    <t>33°22′18″</t>
  </si>
  <si>
    <t>D410481G2021-0032</t>
  </si>
  <si>
    <t>舞钢市李朝阳饭店</t>
  </si>
  <si>
    <t>舞钢市枣林镇枣林街</t>
  </si>
  <si>
    <t>113°35′17″</t>
  </si>
  <si>
    <t>33°22′8″</t>
  </si>
  <si>
    <t>2020.06.15--2025.06.14</t>
  </si>
  <si>
    <t>D410481G2021-0068</t>
  </si>
  <si>
    <t>舞钢市鸿孚商贸加油站有限公司</t>
  </si>
  <si>
    <t>舞钢市平驻公路草坡段东侧</t>
  </si>
  <si>
    <t>33°18′50″</t>
  </si>
  <si>
    <t>2020.08.06--2025.08.05</t>
  </si>
  <si>
    <t>D410481G2021-0047</t>
  </si>
  <si>
    <t>舞钢市长盈纸业有限公司</t>
  </si>
  <si>
    <t>舞钢市八台镇
人民路西段</t>
  </si>
  <si>
    <t>(113°28′44″)（113°28′43″）</t>
  </si>
  <si>
    <t>（33°23′27″）（33°23′27″）</t>
  </si>
  <si>
    <t>2023.10.18---2028.10.17</t>
  </si>
  <si>
    <t>D410481S2023-0031</t>
  </si>
  <si>
    <t>河南大成食业有限公司</t>
  </si>
  <si>
    <t>舞钢市枣林镇黄庄</t>
  </si>
  <si>
    <t>（113°35′2″）（113°35′1″）</t>
  </si>
  <si>
    <t>（33°22′26″）（33°22′24″）</t>
  </si>
  <si>
    <t>2020.8.20---2025.8.19</t>
  </si>
  <si>
    <t>D410481G2021-0011</t>
  </si>
  <si>
    <t>舞钢市枣林镇晓勇浴池</t>
  </si>
  <si>
    <t>舞钢市枣林镇舞泌路北段东侧</t>
  </si>
  <si>
    <t>113°39′2″</t>
  </si>
  <si>
    <t>33°23′6″</t>
  </si>
  <si>
    <t>2020.8.26---2025.8.25</t>
  </si>
  <si>
    <t>D410481G2021-0028</t>
  </si>
  <si>
    <t>河南瑞祥农牧股份有限公司</t>
  </si>
  <si>
    <t>舞钢市尚店镇高庄</t>
  </si>
  <si>
    <t>113°23′45″</t>
  </si>
  <si>
    <t>33°12′3″</t>
  </si>
  <si>
    <t>D410481G 2021-0001</t>
  </si>
  <si>
    <t>河南省悦泉湖实业有限公司</t>
  </si>
  <si>
    <t>河南省平顶山市舞钢市尚店镇南234省道东50米</t>
  </si>
  <si>
    <t>113°26′14″</t>
  </si>
  <si>
    <t>33°13′9″</t>
  </si>
  <si>
    <t>2021.3.17---2026.3.16</t>
  </si>
  <si>
    <t>D410481G2021-0003</t>
  </si>
  <si>
    <t>舞钢市尹集镇柏都酒店</t>
  </si>
  <si>
    <t>舞钢市尹集镇柏都社区</t>
  </si>
  <si>
    <t>33°15′29″</t>
  </si>
  <si>
    <t>2021.3.25---2026.3.24</t>
  </si>
  <si>
    <t>D410481G2021-0005</t>
  </si>
  <si>
    <t>舞钢市润石建材有限责任公司</t>
  </si>
  <si>
    <t>舞钢市杨庄柏庄</t>
  </si>
  <si>
    <t>113°27′14″</t>
  </si>
  <si>
    <t>33°16′59″</t>
  </si>
  <si>
    <t>D410481G2021-0006</t>
  </si>
  <si>
    <t>舞钢市中材发昌新型材料有限公司</t>
  </si>
  <si>
    <t>113°27′11″</t>
  </si>
  <si>
    <t>33°17′19″</t>
  </si>
  <si>
    <t>2021.5.25---2026.5.24</t>
  </si>
  <si>
    <t>D410481G2021-0008</t>
  </si>
  <si>
    <t>舞钢市中润加油站有限公司</t>
  </si>
  <si>
    <t>舞钢市尹集镇小王庄</t>
  </si>
  <si>
    <t>113°27′106″</t>
  </si>
  <si>
    <t>33°15′91″</t>
  </si>
  <si>
    <t>2021.7.08---2026.7.07</t>
  </si>
  <si>
    <t>D410481G2021-0082</t>
  </si>
  <si>
    <t>舞钢市武功程国伟加油站</t>
  </si>
  <si>
    <t>舞钢市武功乡大程庄</t>
  </si>
  <si>
    <t>113°34′36.8″</t>
  </si>
  <si>
    <t>33°19′43″</t>
  </si>
  <si>
    <t>2021.8.26---2026.8.25</t>
  </si>
  <si>
    <t>D410481G2021-0083</t>
  </si>
  <si>
    <t>舞钢市银龙水务有限公司(杨庄乡）</t>
  </si>
  <si>
    <t>113°30′47″</t>
  </si>
  <si>
    <t>33°13′08″</t>
  </si>
  <si>
    <t>2023.3.31---2028.3.30</t>
  </si>
  <si>
    <t>D410481G2023-0025</t>
  </si>
  <si>
    <t>农村安全</t>
  </si>
  <si>
    <t>舞钢市银龙水务有限公司(武功乡）</t>
  </si>
  <si>
    <t>舞钢市武功乡</t>
  </si>
  <si>
    <t>113°34′43″</t>
  </si>
  <si>
    <t>33°19′20″</t>
  </si>
  <si>
    <t>2023.4.7---2028.4.6</t>
  </si>
  <si>
    <t>D410481G2023-0027</t>
  </si>
  <si>
    <t xml:space="preserve">舞钢市银龙水务有限公司（尹集辖区）
</t>
  </si>
  <si>
    <t>舞钢市尹集镇</t>
  </si>
  <si>
    <t>113°36′30.82″</t>
  </si>
  <si>
    <t>33°16′23.48″</t>
  </si>
  <si>
    <r>
      <t>2023.10.23</t>
    </r>
    <r>
      <rPr>
        <b/>
        <sz val="10.5"/>
        <color indexed="56"/>
        <rFont val="宋体"/>
        <family val="0"/>
      </rPr>
      <t>--</t>
    </r>
    <r>
      <rPr>
        <b/>
        <sz val="12"/>
        <color indexed="56"/>
        <rFont val="宋体"/>
        <family val="0"/>
      </rPr>
      <t>-</t>
    </r>
    <r>
      <rPr>
        <sz val="12"/>
        <color indexed="56"/>
        <rFont val="宋体"/>
        <family val="0"/>
      </rPr>
      <t>2026.12.23</t>
    </r>
  </si>
  <si>
    <t xml:space="preserve"> D410481G2021-0213</t>
  </si>
  <si>
    <t xml:space="preserve"> 舞钢市银龙水务有限公司（枣林镇辖区）</t>
  </si>
  <si>
    <t>舞钢市枣林镇</t>
  </si>
  <si>
    <t>113°35′15.72″</t>
  </si>
  <si>
    <t>33°22′4.62″</t>
  </si>
  <si>
    <t>2023.10.23---2026.12.28</t>
  </si>
  <si>
    <t xml:space="preserve"> D410481G2021-0218</t>
  </si>
  <si>
    <t>舞钢市银龙水务有限公司（尚店镇辖区）</t>
  </si>
  <si>
    <t>113°26′33″</t>
  </si>
  <si>
    <t>33°14′24″</t>
  </si>
  <si>
    <t>2023.10.23---2026.12.25</t>
  </si>
  <si>
    <t xml:space="preserve"> D410481G2021-0215</t>
  </si>
  <si>
    <t>舞钢市中能加油站有限公司</t>
  </si>
  <si>
    <t>武功乡王五村路北</t>
  </si>
  <si>
    <t>113°37′02″</t>
  </si>
  <si>
    <t>33°18′22″</t>
  </si>
  <si>
    <t>2022.7.6---2027.7.5</t>
  </si>
  <si>
    <t>D410481G2022-0002</t>
  </si>
  <si>
    <t>舞钢市万山红旅游开发有限公司老漫谷度假村酒店</t>
  </si>
  <si>
    <t>杨庄乡臧坪村</t>
  </si>
  <si>
    <t>113°30′12″</t>
  </si>
  <si>
    <t>33°12′22″</t>
  </si>
  <si>
    <t xml:space="preserve"> 2022.8.12---2025.8.11</t>
  </si>
  <si>
    <t>D410481G2022-0003</t>
  </si>
  <si>
    <t>舞钢市宇达节能冶金材料有限公司</t>
  </si>
  <si>
    <t>武功乡草坡村</t>
  </si>
  <si>
    <t>113°33′33″</t>
  </si>
  <si>
    <t>33°19′31″</t>
  </si>
  <si>
    <t>2021.12.16--2026.12.15</t>
  </si>
  <si>
    <t>D410481G2021-0209</t>
  </si>
  <si>
    <t>舞钢市武功龙腾洗浴中心</t>
  </si>
  <si>
    <t>武功乡武功村</t>
  </si>
  <si>
    <t>113°34′5.5″</t>
  </si>
  <si>
    <t>33°19′47.6″</t>
  </si>
  <si>
    <t>2021.9.30---2023.9.29</t>
  </si>
  <si>
    <t>D410481G2021-0088</t>
  </si>
  <si>
    <t>八台矿区、朱兰矿区</t>
  </si>
  <si>
    <t>113°32′33″</t>
  </si>
  <si>
    <r>
      <rPr>
        <sz val="10.55"/>
        <color indexed="8"/>
        <rFont val="宋体"/>
        <family val="0"/>
      </rPr>
      <t>33°18′05″</t>
    </r>
  </si>
  <si>
    <t>舞钢新希望炼铁有限责任公司</t>
  </si>
  <si>
    <t>113°26′48.34″</t>
  </si>
  <si>
    <t>33°17′28.72″</t>
  </si>
  <si>
    <t>2023.07.03-2028.05.12</t>
  </si>
  <si>
    <t>D410481G2023-0030</t>
  </si>
  <si>
    <t>舞钢市武功恒通水泥制品经营部
水泥制品加工厂</t>
  </si>
  <si>
    <t>113°34′26.58″</t>
  </si>
  <si>
    <t>33°19′45.12″</t>
  </si>
  <si>
    <t>2023.11.13-2028.11.12</t>
  </si>
  <si>
    <t xml:space="preserve">D410481G2023-0033
</t>
  </si>
  <si>
    <t>舞钢市枣林镇老庄村村民委员会</t>
  </si>
  <si>
    <t>枣林镇老庄村</t>
  </si>
  <si>
    <t>2021.11.30- 2026.11.29</t>
  </si>
  <si>
    <t>D410481G2021-0177</t>
  </si>
  <si>
    <t>舞钢市枣林镇苗洼村村民委员会</t>
  </si>
  <si>
    <t>枣林镇苗洼村</t>
  </si>
  <si>
    <t>2021.12.8- 2026.12.7</t>
  </si>
  <si>
    <t>D410481G2021-0193</t>
  </si>
  <si>
    <t>舞钢市枣林镇洪建村村民委员会</t>
  </si>
  <si>
    <t>枣林镇洪建村</t>
  </si>
  <si>
    <t>2021.12.10- 2026.12.9</t>
  </si>
  <si>
    <t>D410481G2021-0203</t>
  </si>
  <si>
    <t>舞钢市枣林镇许庄村村民委员会</t>
  </si>
  <si>
    <t>枣林镇许庄村</t>
  </si>
  <si>
    <t>2021.12.9- 2026.12.8</t>
  </si>
  <si>
    <t>D410481G2021-0201</t>
  </si>
  <si>
    <t>舞钢市枣林镇栗林铺村民委员会</t>
  </si>
  <si>
    <t>枣林镇栗林铺</t>
  </si>
  <si>
    <t>D410481G2021-0180</t>
  </si>
  <si>
    <t>舞钢市枣林镇后李村村民委员会</t>
  </si>
  <si>
    <t xml:space="preserve"> 枣林镇后李村</t>
  </si>
  <si>
    <t>2021.12.8-  2026.12.7</t>
  </si>
  <si>
    <t>D410481G2021-0194</t>
  </si>
  <si>
    <t>舞钢市枣林镇铁炉王村村民委员会</t>
  </si>
  <si>
    <t>枣林镇铁炉王村</t>
  </si>
  <si>
    <t>D410481G2021-0168</t>
  </si>
  <si>
    <t>舞钢市枣林镇王楼村村民委员会</t>
  </si>
  <si>
    <t>枣林镇王楼村</t>
  </si>
  <si>
    <t>2021.11.29- 2026.11.28</t>
  </si>
  <si>
    <t>D410481G2021-0157</t>
  </si>
  <si>
    <t>舞钢市枣林镇郭庄村村民委员会</t>
  </si>
  <si>
    <t xml:space="preserve"> 枣林镇郭庄村</t>
  </si>
  <si>
    <t>2021.11.30-  2026.11.29</t>
  </si>
  <si>
    <t>D410481G202150167</t>
  </si>
  <si>
    <t>舞钢市枣林镇徐庄村村民委员会</t>
  </si>
  <si>
    <t xml:space="preserve"> 枣林镇徐庄村</t>
  </si>
  <si>
    <t>2021.12.14- 2026.12.13</t>
  </si>
  <si>
    <t>D410481G2021-0206</t>
  </si>
  <si>
    <t>舞钢市枣林镇喜庄村村民委员会</t>
  </si>
  <si>
    <t>枣林镇喜庄村</t>
  </si>
  <si>
    <t>2021.12.7- 2026.12.6</t>
  </si>
  <si>
    <t>D410481G2021-0185</t>
  </si>
  <si>
    <t>舞钢市枣林镇后袁村村民委员会</t>
  </si>
  <si>
    <t>枣林镇后袁村</t>
  </si>
  <si>
    <t>D410481G2021-0181</t>
  </si>
  <si>
    <t>舞钢市枣林镇枣林村村民委员会</t>
  </si>
  <si>
    <t>枣林镇枣林村</t>
  </si>
  <si>
    <t>2021.12.09 - 2026.12.08</t>
  </si>
  <si>
    <t>D410481G2021-0202</t>
  </si>
  <si>
    <t>舞钢市枣林镇李堂村村民委员会</t>
  </si>
  <si>
    <t>枣林镇李堂村</t>
  </si>
  <si>
    <t>2021.11.30 - 2026.11.29</t>
  </si>
  <si>
    <r>
      <rPr>
        <sz val="10.5"/>
        <color indexed="56"/>
        <rFont val="微软雅黑"/>
        <family val="2"/>
      </rPr>
      <t> D410481G2021-0179</t>
    </r>
  </si>
  <si>
    <t>舞钢市枣林镇马庄村村民委员会</t>
  </si>
  <si>
    <t>枣林镇马庄村</t>
  </si>
  <si>
    <r>
      <rPr>
        <sz val="10.5"/>
        <color indexed="56"/>
        <rFont val="微软雅黑"/>
        <family val="2"/>
      </rPr>
      <t>D410481G2021-0163</t>
    </r>
  </si>
  <si>
    <t>舞钢市枣林镇赵庄村村民委员会</t>
  </si>
  <si>
    <t>枣林镇赵庄村</t>
  </si>
  <si>
    <t>D410481G2021-0175</t>
  </si>
  <si>
    <t>舞钢市枣林镇后邢村村民委员会</t>
  </si>
  <si>
    <t>枣林镇后邢村</t>
  </si>
  <si>
    <t>2021.12.08 - 2026.12.07</t>
  </si>
  <si>
    <t>D410481G2021-0195</t>
  </si>
  <si>
    <t>舞钢市枣林镇罗庄村村民委员会</t>
  </si>
  <si>
    <t>枣林镇罗庄村</t>
  </si>
  <si>
    <t>D410481G2021-0170</t>
  </si>
  <si>
    <t>舞钢市枣林镇苏庄村村民委员会</t>
  </si>
  <si>
    <t>枣林镇苏庄村</t>
  </si>
  <si>
    <r>
      <rPr>
        <sz val="10.5"/>
        <color indexed="56"/>
        <rFont val="微软雅黑"/>
        <family val="2"/>
      </rPr>
      <t>D410481G2021-0161</t>
    </r>
  </si>
  <si>
    <t>舞钢市枣林镇张营村村民委员会</t>
  </si>
  <si>
    <t>枣林镇张营村</t>
  </si>
  <si>
    <t>D410481G2021-0210</t>
  </si>
  <si>
    <t>舞钢市枣林镇张桥村村民委员会</t>
  </si>
  <si>
    <t>枣林镇张桥村</t>
  </si>
  <si>
    <t>D410481G2021-0176</t>
  </si>
  <si>
    <t>舞钢市枣林镇安寨村村民委员会</t>
  </si>
  <si>
    <t>枣林镇安寨村</t>
  </si>
  <si>
    <t>D410481G2021-0173</t>
  </si>
  <si>
    <t>舞钢市枣林镇店李村村民委员会</t>
  </si>
  <si>
    <t>枣林镇店李村</t>
  </si>
  <si>
    <t>D410481G2021-0174</t>
  </si>
  <si>
    <t>舞钢市枣林镇邵庄村村民委员会</t>
  </si>
  <si>
    <t>枣林镇邵庄村</t>
  </si>
  <si>
    <t>2021.12.01 - 2026.11.30</t>
  </si>
  <si>
    <t>D410481G2021-0182</t>
  </si>
  <si>
    <t>舞钢市枣林镇岗郭村村民委员会</t>
  </si>
  <si>
    <t>枣林镇岗郭村</t>
  </si>
  <si>
    <t>2021.12.14 - 2026.12.13</t>
  </si>
  <si>
    <t>D410481G2021-0207</t>
  </si>
  <si>
    <t>舞钢市枣林镇辛集村村民委员会</t>
  </si>
  <si>
    <t>枣林镇辛集村</t>
  </si>
  <si>
    <t xml:space="preserve"> D410481G2021-0183</t>
  </si>
  <si>
    <t>舞钢市枣林镇前邢村村民委员会</t>
  </si>
  <si>
    <t>枣林镇前邢村</t>
  </si>
  <si>
    <t xml:space="preserve"> D410481G2021-0196</t>
  </si>
  <si>
    <t>舞钢市八台镇张宽庄村村民委员会</t>
  </si>
  <si>
    <t>八台镇张宽庄村</t>
  </si>
  <si>
    <t>2021.11.28- 2026.11.27</t>
  </si>
  <si>
    <t>D410481G2021-0124</t>
  </si>
  <si>
    <t>舞钢市矿建街道办事处赵案庄村</t>
  </si>
  <si>
    <t>矿建街道办事处赵案庄村</t>
  </si>
  <si>
    <t>D410481G2021-0125</t>
  </si>
  <si>
    <t>舞钢市矿建街道办事处张我庄村</t>
  </si>
  <si>
    <t>矿建街道办事处张我庄村</t>
  </si>
  <si>
    <t>D410481G2021-0144</t>
  </si>
  <si>
    <t>舞钢市矿建街道办事处张楼村</t>
  </si>
  <si>
    <t>矿建街道办事处张楼村</t>
  </si>
  <si>
    <t>D410481G2021-0146</t>
  </si>
  <si>
    <t>舞钢市八台镇任桥村民委员会</t>
  </si>
  <si>
    <t>八台镇任桥村</t>
  </si>
  <si>
    <t>D410481G2021-0143</t>
  </si>
  <si>
    <t>舞钢市枣林镇袁庄村民委员会</t>
  </si>
  <si>
    <t>枣林镇袁庄村</t>
  </si>
  <si>
    <t>2021.12.13 - 2026.12.12</t>
  </si>
  <si>
    <r>
      <rPr>
        <sz val="10.5"/>
        <color indexed="56"/>
        <rFont val="微软雅黑"/>
        <family val="2"/>
      </rPr>
      <t>D410481G2021-0205</t>
    </r>
  </si>
  <si>
    <t>舞钢市八台镇时庄村民委员会</t>
  </si>
  <si>
    <t>八台镇时庄村</t>
  </si>
  <si>
    <t>D410481G2021-0158</t>
  </si>
  <si>
    <t>舞钢市八台镇后鲁村</t>
  </si>
  <si>
    <t>八台镇后鲁村</t>
  </si>
  <si>
    <t>D410481G2021-0134</t>
  </si>
  <si>
    <t>舞钢市枣林镇晃张村民委员会</t>
  </si>
  <si>
    <t>枣林镇晃张村</t>
  </si>
  <si>
    <t>2021.12.1- 2026.11.30</t>
  </si>
  <si>
    <t>D410481G2021-0184</t>
  </si>
  <si>
    <t>舞钢市铁山街道办事处付庄村民委员会</t>
  </si>
  <si>
    <t>铁山街道付庄村</t>
  </si>
  <si>
    <t>2021.11.28 - 2026.11.27</t>
  </si>
  <si>
    <r>
      <rPr>
        <sz val="10.5"/>
        <color indexed="56"/>
        <rFont val="微软雅黑"/>
        <family val="2"/>
      </rPr>
      <t>D410481G2021-0140</t>
    </r>
  </si>
  <si>
    <t>舞钢市八台镇彦张村民委员会</t>
  </si>
  <si>
    <t>八台镇彦张村</t>
  </si>
  <si>
    <t>D410481G2021-0159</t>
  </si>
  <si>
    <t>舞钢市八台镇沟李村民委员会</t>
  </si>
  <si>
    <t>八台镇沟李村</t>
  </si>
  <si>
    <t>D410481G2021-0126</t>
  </si>
  <si>
    <t>舞钢市八台镇王老虎村民委员会</t>
  </si>
  <si>
    <t>八台镇王老虎村</t>
  </si>
  <si>
    <t>D410481G2021-0130</t>
  </si>
  <si>
    <t>舞钢市八台镇孟庄村民委员会</t>
  </si>
  <si>
    <t>八台镇孟庄村</t>
  </si>
  <si>
    <t>D410481G2021-0160</t>
  </si>
  <si>
    <t>舞钢市八台镇安庄村民委员会</t>
  </si>
  <si>
    <t>八台镇安庄村</t>
  </si>
  <si>
    <t>D410481G202140156</t>
  </si>
  <si>
    <t>舞钢市八台镇石桥杨村民委员会</t>
  </si>
  <si>
    <t>八台镇石桥杨村</t>
  </si>
  <si>
    <t>D410481G2021-0127</t>
  </si>
  <si>
    <t>舞钢市八台镇八台村民委员会</t>
  </si>
  <si>
    <t>八台镇八台村</t>
  </si>
  <si>
    <t>D410481G2021-0171</t>
  </si>
  <si>
    <t>舞钢市八台镇曹姚村民委员会</t>
  </si>
  <si>
    <t>八台镇曹姚村</t>
  </si>
  <si>
    <t>D410481G2021-0128</t>
  </si>
  <si>
    <t>舞钢市八台镇泥沟陈村民委员会</t>
  </si>
  <si>
    <t>八台镇泥沟陈村</t>
  </si>
  <si>
    <t>D410481G2021-0123</t>
  </si>
  <si>
    <t>舞钢市庙街乡干沟村村民委员会</t>
  </si>
  <si>
    <t>庙街乡干沟村</t>
  </si>
  <si>
    <t xml:space="preserve"> D410481G2021-0197</t>
  </si>
  <si>
    <t>舞钢市庙街乡郭洼村村民委员会</t>
  </si>
  <si>
    <t xml:space="preserve"> 庙街乡大韩庄</t>
  </si>
  <si>
    <t>D410481G2021-0150</t>
  </si>
  <si>
    <t xml:space="preserve"> 庙街乡郭洼村</t>
  </si>
  <si>
    <t>舞钢市尚店镇顶门</t>
  </si>
  <si>
    <t>舞钢市尚店镇顶门村</t>
  </si>
  <si>
    <t>2021.11.28 - 2026.11.27</t>
  </si>
  <si>
    <r>
      <rPr>
        <sz val="10.5"/>
        <color indexed="56"/>
        <rFont val="微软雅黑"/>
        <family val="2"/>
      </rPr>
      <t> D410481G2021-0111</t>
    </r>
  </si>
  <si>
    <t>舞钢市尚店镇姚营新村民委员会</t>
  </si>
  <si>
    <r>
      <rPr>
        <sz val="10.5"/>
        <color indexed="56"/>
        <rFont val="Helvetica"/>
        <family val="2"/>
      </rPr>
      <t>舞钢市尚店镇姚营新村</t>
    </r>
  </si>
  <si>
    <r>
      <rPr>
        <sz val="10.5"/>
        <color indexed="56"/>
        <rFont val="微软雅黑"/>
        <family val="2"/>
      </rPr>
      <t>D410481G2021-0135</t>
    </r>
  </si>
  <si>
    <t>舞钢市尚店镇马庄村村民委员会</t>
  </si>
  <si>
    <t>舞钢市尚店镇马庄村</t>
  </si>
  <si>
    <t>2021.12.08 -2026.11.07</t>
  </si>
  <si>
    <r>
      <rPr>
        <sz val="10.5"/>
        <color indexed="56"/>
        <rFont val="微软雅黑"/>
        <family val="2"/>
      </rPr>
      <t>D410481G2021-0198</t>
    </r>
  </si>
  <si>
    <t>尚店镇李庄村村民委员会</t>
  </si>
  <si>
    <t>尚店镇李庄村</t>
  </si>
  <si>
    <t>2021.11.30 - 2026.11.29</t>
  </si>
  <si>
    <r>
      <rPr>
        <sz val="10.5"/>
        <color indexed="56"/>
        <rFont val="微软雅黑"/>
        <family val="2"/>
      </rPr>
      <t>D410481G2021-0169</t>
    </r>
  </si>
  <si>
    <t>尚店镇贾沟村村民委员会</t>
  </si>
  <si>
    <t>尚店镇贾沟村</t>
  </si>
  <si>
    <t>2021.11.29 - 2026.11.28</t>
  </si>
  <si>
    <r>
      <rPr>
        <sz val="10.5"/>
        <color indexed="56"/>
        <rFont val="微软雅黑"/>
        <family val="2"/>
      </rPr>
      <t>D410481G2021-0155</t>
    </r>
  </si>
  <si>
    <t>舞钢市尚店镇小黄村村民委员会</t>
  </si>
  <si>
    <t>舞钢市尚店镇小黄村</t>
  </si>
  <si>
    <r>
      <rPr>
        <sz val="10.5"/>
        <color indexed="56"/>
        <rFont val="微软雅黑"/>
        <family val="2"/>
      </rPr>
      <t>D410481G2021-0152</t>
    </r>
  </si>
  <si>
    <t>舞钢市尚店镇大黄村村民委员会</t>
  </si>
  <si>
    <t>舞钢市尚店镇大黄村</t>
  </si>
  <si>
    <r>
      <rPr>
        <sz val="10.5"/>
        <color indexed="56"/>
        <rFont val="微软雅黑"/>
        <family val="2"/>
      </rPr>
      <t> D410481G2021-0148</t>
    </r>
  </si>
  <si>
    <t>尚店镇马岗村村民委员会</t>
  </si>
  <si>
    <t>尚店镇马岗村</t>
  </si>
  <si>
    <r>
      <rPr>
        <sz val="10.5"/>
        <color indexed="56"/>
        <rFont val="微软雅黑"/>
        <family val="2"/>
      </rPr>
      <t>D410481G2021-0131</t>
    </r>
  </si>
  <si>
    <t>尚店镇尚东村村民委员会</t>
  </si>
  <si>
    <t>尚店镇尚东村</t>
  </si>
  <si>
    <t> 2021.11.28 - 2026.11.27</t>
  </si>
  <si>
    <r>
      <rPr>
        <sz val="10.5"/>
        <color indexed="56"/>
        <rFont val="微软雅黑"/>
        <family val="2"/>
      </rPr>
      <t>D410481G2021-0138</t>
    </r>
  </si>
  <si>
    <t>舞钢市尚店镇潘楼村村民委员会</t>
  </si>
  <si>
    <t>舞钢市尚店镇潘楼</t>
  </si>
  <si>
    <r>
      <rPr>
        <sz val="10.5"/>
        <color indexed="56"/>
        <rFont val="微软雅黑"/>
        <family val="2"/>
      </rPr>
      <t>D410481G2021-0113</t>
    </r>
  </si>
  <si>
    <t>舞钢市尚店镇金岗村村民委员会</t>
  </si>
  <si>
    <t>舞钢市尚店镇金岗村</t>
  </si>
  <si>
    <r>
      <rPr>
        <sz val="10.5"/>
        <color indexed="56"/>
        <rFont val="微软雅黑"/>
        <family val="2"/>
      </rPr>
      <t>D410481G2021-0112</t>
    </r>
  </si>
  <si>
    <t>舞钢市尚店镇三冢郭村村民委员会</t>
  </si>
  <si>
    <t>舞钢市尚店镇三冢郭</t>
  </si>
  <si>
    <t>2021.11.28 -2026.11.27</t>
  </si>
  <si>
    <r>
      <rPr>
        <sz val="10.5"/>
        <color indexed="56"/>
        <rFont val="微软雅黑"/>
        <family val="2"/>
      </rPr>
      <t> D410481G2021-0132</t>
    </r>
  </si>
  <si>
    <t>舞钢市尚店镇后岗村民委员会</t>
  </si>
  <si>
    <r>
      <rPr>
        <sz val="10.5"/>
        <color indexed="56"/>
        <rFont val="微软雅黑"/>
        <family val="2"/>
      </rPr>
      <t>D410481G2021-0129</t>
    </r>
  </si>
  <si>
    <t>舞钢市八台镇井刘村民委员会</t>
  </si>
  <si>
    <t>舞钢市八台镇井刘村</t>
  </si>
  <si>
    <t>2021.12.15 - 2026.12.14</t>
  </si>
  <si>
    <r>
      <rPr>
        <sz val="10.5"/>
        <color indexed="56"/>
        <rFont val="微软雅黑"/>
        <family val="2"/>
      </rPr>
      <t>D410481G2021-0208</t>
    </r>
  </si>
  <si>
    <t>舞钢市八台镇杨楼村民委员会</t>
  </si>
  <si>
    <t>舞钢市八台镇杨楼村</t>
  </si>
  <si>
    <r>
      <rPr>
        <sz val="10.5"/>
        <color indexed="56"/>
        <rFont val="微软雅黑"/>
        <family val="2"/>
      </rPr>
      <t>D410481G2021-0171</t>
    </r>
  </si>
  <si>
    <t>舞钢市尹集镇连庄村</t>
  </si>
  <si>
    <t>2021.11.27 - 2026.11.26</t>
  </si>
  <si>
    <t>D410481G2021-0118</t>
  </si>
  <si>
    <r>
      <rPr>
        <u val="single"/>
        <sz val="10.5"/>
        <rFont val="Helvetica"/>
        <family val="2"/>
      </rPr>
      <t>舞钢市尹集镇李庄村村民委员会</t>
    </r>
  </si>
  <si>
    <t>舞钢市尹集镇李庄村</t>
  </si>
  <si>
    <r>
      <rPr>
        <sz val="10.5"/>
        <color indexed="56"/>
        <rFont val="微软雅黑"/>
        <family val="2"/>
      </rPr>
      <t>D410481G2021-0120</t>
    </r>
  </si>
  <si>
    <t>舞钢市尹集镇李庄村村民委员会（地表水）</t>
  </si>
  <si>
    <t>舞钢市尹集镇李庄村（地表水）</t>
  </si>
  <si>
    <r>
      <rPr>
        <sz val="10.5"/>
        <color indexed="56"/>
        <rFont val="微软雅黑"/>
        <family val="2"/>
      </rPr>
      <t>D410481S2021-0121</t>
    </r>
  </si>
  <si>
    <t>舞钢市尹集镇梁庄村村民委员会</t>
  </si>
  <si>
    <t>舞钢市尹集镇梁庄村</t>
  </si>
  <si>
    <r>
      <rPr>
        <sz val="10.5"/>
        <color indexed="56"/>
        <rFont val="微软雅黑"/>
        <family val="2"/>
      </rPr>
      <t>D410481G2021-0119</t>
    </r>
  </si>
  <si>
    <t>舞钢市尹集镇石岗村村民委员会</t>
  </si>
  <si>
    <t>舞钢市尹集镇石岗村</t>
  </si>
  <si>
    <t>2021.11.27 -2026.11.26</t>
  </si>
  <si>
    <r>
      <rPr>
        <sz val="10.5"/>
        <color indexed="56"/>
        <rFont val="微软雅黑"/>
        <family val="2"/>
      </rPr>
      <t>D410481G2021-0117</t>
    </r>
  </si>
  <si>
    <t>舞钢市尹集镇谢古洞村村民委员会</t>
  </si>
  <si>
    <t>舞钢市尹集镇谢古洞</t>
  </si>
  <si>
    <r>
      <rPr>
        <sz val="10.5"/>
        <color indexed="56"/>
        <rFont val="微软雅黑"/>
        <family val="2"/>
      </rPr>
      <t>D410481G2021-0116</t>
    </r>
  </si>
  <si>
    <r>
      <rPr>
        <u val="single"/>
        <sz val="10.5"/>
        <rFont val="Helvetica"/>
        <family val="2"/>
      </rPr>
      <t>舞钢市尹集镇军王村民委员会</t>
    </r>
  </si>
  <si>
    <t>舞钢市尹集镇军王</t>
  </si>
  <si>
    <t>2021.11.27 -- 2026.11.26</t>
  </si>
  <si>
    <r>
      <rPr>
        <sz val="10.5"/>
        <color indexed="56"/>
        <rFont val="微软雅黑"/>
        <family val="2"/>
      </rPr>
      <t>D410481G2021-0114</t>
    </r>
  </si>
  <si>
    <t>舞钢市杨庄乡陡沟村</t>
  </si>
  <si>
    <r>
      <rPr>
        <sz val="10.5"/>
        <color indexed="56"/>
        <rFont val="微软雅黑"/>
        <family val="2"/>
      </rPr>
      <t> D410481G2021-0109</t>
    </r>
  </si>
  <si>
    <t>舞钢市杨庄乡叶楼村民委员会</t>
  </si>
  <si>
    <t>舞钢市杨庄乡叶楼村</t>
  </si>
  <si>
    <r>
      <rPr>
        <sz val="10.5"/>
        <color indexed="56"/>
        <rFont val="微软雅黑"/>
        <family val="2"/>
      </rPr>
      <t>D410481G2021-0115</t>
    </r>
  </si>
  <si>
    <t>舞钢市杨庄乡吴庄村民委员会</t>
  </si>
  <si>
    <t>舞钢市杨庄乡吴庄村</t>
  </si>
  <si>
    <r>
      <rPr>
        <sz val="10.5"/>
        <color indexed="56"/>
        <rFont val="微软雅黑"/>
        <family val="2"/>
      </rPr>
      <t> D410481S2021-0110</t>
    </r>
  </si>
  <si>
    <t>舞钢市杨庄乡操占村民委员会</t>
  </si>
  <si>
    <t>杨庄乡操占村</t>
  </si>
  <si>
    <r>
      <rPr>
        <sz val="10.5"/>
        <color indexed="56"/>
        <rFont val="微软雅黑"/>
        <family val="2"/>
      </rPr>
      <t>D410481G2021-0122</t>
    </r>
  </si>
  <si>
    <t>舞钢市武功乡滚河孙村村民委员会</t>
  </si>
  <si>
    <t>舞钢市武功乡滚河孙</t>
  </si>
  <si>
    <r>
      <rPr>
        <sz val="10.5"/>
        <color indexed="56"/>
        <rFont val="微软雅黑"/>
        <family val="2"/>
      </rPr>
      <t> D410481G2021-0178</t>
    </r>
  </si>
  <si>
    <t>舞钢市武功乡滚河李村村委会</t>
  </si>
  <si>
    <t>舞钢市武功乡滚河李</t>
  </si>
  <si>
    <r>
      <rPr>
        <sz val="10.5"/>
        <color indexed="56"/>
        <rFont val="微软雅黑"/>
        <family val="2"/>
      </rPr>
      <t>D410481G2021-0142</t>
    </r>
  </si>
  <si>
    <t>舞钢市武功乡大程庄村村民委员会</t>
  </si>
  <si>
    <t>2021.12.07 - 2026.12.06</t>
  </si>
  <si>
    <r>
      <rPr>
        <sz val="10.5"/>
        <color indexed="56"/>
        <rFont val="微软雅黑"/>
        <family val="2"/>
      </rPr>
      <t>D410481G2021-0187</t>
    </r>
  </si>
  <si>
    <t>舞钢市武功乡田岗村村委员会</t>
  </si>
  <si>
    <t>舞钢市武功乡田岗村</t>
  </si>
  <si>
    <t>2021.12.20 - 2026.12.19</t>
  </si>
  <si>
    <r>
      <rPr>
        <sz val="10.5"/>
        <color indexed="56"/>
        <rFont val="微软雅黑"/>
        <family val="2"/>
      </rPr>
      <t>D410481G2021-0211</t>
    </r>
  </si>
  <si>
    <t>舞钢市武功乡曹集村村民委员会</t>
  </si>
  <si>
    <t>舞钢市武功乡曹集村</t>
  </si>
  <si>
    <t> 2021.12.13 - 2026.12.12</t>
  </si>
  <si>
    <r>
      <rPr>
        <sz val="10.5"/>
        <color indexed="56"/>
        <rFont val="Helvetica"/>
        <family val="2"/>
      </rPr>
      <t>D410481G2021-0211</t>
    </r>
  </si>
  <si>
    <t>舞钢市武功乡刘庄村村民委员会</t>
  </si>
  <si>
    <t>舞钢市武功乡刘庄村</t>
  </si>
  <si>
    <r>
      <rPr>
        <sz val="10.5"/>
        <color indexed="56"/>
        <rFont val="Helvetica"/>
        <family val="2"/>
      </rPr>
      <t>D410481G2021-0200</t>
    </r>
  </si>
  <si>
    <t>舞钢市武功乡王五村村民委员会</t>
  </si>
  <si>
    <t>舞钢市武功乡王五村</t>
  </si>
  <si>
    <t xml:space="preserve"> D410481G2021-0199</t>
  </si>
  <si>
    <t>舞钢市武功乡岗王村村民委员会</t>
  </si>
  <si>
    <t>舞钢市武功乡岗王村村</t>
  </si>
  <si>
    <t xml:space="preserve"> D410481G2021-0192</t>
  </si>
  <si>
    <t>舞钢市武功乡小柴庄村村民委员会</t>
  </si>
  <si>
    <t>舞钢市武功乡小柴庄村</t>
  </si>
  <si>
    <t>2021.12.07 - 2026.12.06</t>
  </si>
  <si>
    <r>
      <rPr>
        <sz val="10.5"/>
        <color indexed="56"/>
        <rFont val="Helvetica"/>
        <family val="2"/>
      </rPr>
      <t>D410481G2021-0190</t>
    </r>
  </si>
  <si>
    <t>舞钢市武功乡武功村村民委员会</t>
  </si>
  <si>
    <t>舞钢市武功乡武功村</t>
  </si>
  <si>
    <t xml:space="preserve"> 202112.07 - 2026.12.06</t>
  </si>
  <si>
    <t>D410481G2021-0191</t>
  </si>
  <si>
    <t>舞钢市武功乡刁沟村村民委员会</t>
  </si>
  <si>
    <t>舞钢市武功乡刁沟村</t>
  </si>
  <si>
    <t>D410481G2021-0188</t>
  </si>
  <si>
    <t>舞钢市武功乡曹庄村村民委员会</t>
  </si>
  <si>
    <t>舞钢市武功乡曹庄村</t>
  </si>
  <si>
    <t>2021.12.07 -2026.12.06</t>
  </si>
  <si>
    <t>D410481G2021-0186</t>
  </si>
  <si>
    <t>舞钢市武功乡大李庄村村民委员会</t>
  </si>
  <si>
    <t>舞钢市武功乡大李庄村</t>
  </si>
  <si>
    <t>D410481G2021-0162</t>
  </si>
  <si>
    <r>
      <rPr>
        <u val="single"/>
        <sz val="10.5"/>
        <rFont val="Helvetica"/>
        <family val="2"/>
      </rPr>
      <t>舞钢市武功乡范庄村村民委员会</t>
    </r>
  </si>
  <si>
    <t>舞钢市武功乡范庄村</t>
  </si>
  <si>
    <t>2021.11.29 - 2026.11.28</t>
  </si>
  <si>
    <t>D410481G2021-0153</t>
  </si>
  <si>
    <t>武功乡后营村村民委员会</t>
  </si>
  <si>
    <t>武功乡后营村</t>
  </si>
  <si>
    <t>D410481G2021-0154</t>
  </si>
  <si>
    <t>舞钢市武功乡八家刘村村民委员会</t>
  </si>
  <si>
    <t>舞钢市武功乡八家刘村</t>
  </si>
  <si>
    <t>D410481G2021-0145</t>
  </si>
  <si>
    <t>舞钢市武功乡坡魏村村民委员会</t>
  </si>
  <si>
    <t>舞钢市武功乡坡魏村</t>
  </si>
  <si>
    <t xml:space="preserve"> 2021.11.28 - 2026.11.27</t>
  </si>
  <si>
    <t>D410481G2021-0133</t>
  </si>
  <si>
    <t>舞钢市红山街道办事处营街村民委员会</t>
  </si>
  <si>
    <t>红山街道办事处营街村</t>
  </si>
  <si>
    <t xml:space="preserve"> 2021.12.29 - 2026.12.28</t>
  </si>
  <si>
    <r>
      <rPr>
        <sz val="10.5"/>
        <color indexed="56"/>
        <rFont val="Helvetica"/>
        <family val="2"/>
      </rPr>
      <t>D410481G2021-0219</t>
    </r>
  </si>
  <si>
    <t>铁山街道办事处前张村民委员会</t>
  </si>
  <si>
    <t>铁山街道办事处前张村</t>
  </si>
  <si>
    <t>D410481G2021-0141</t>
  </si>
  <si>
    <t>铁山街道办事处付庄</t>
  </si>
  <si>
    <t>D410481G2021-0140</t>
  </si>
  <si>
    <t>舞钢市铁山街道办事处中曹村民委员会</t>
  </si>
  <si>
    <t>铁山街道办事处中曹村</t>
  </si>
  <si>
    <t>D410481G2021-0136</t>
  </si>
  <si>
    <t>舞钢市铁山街道办事处韩庄村委员会</t>
  </si>
  <si>
    <t>铁山街道办事处韩庄村</t>
  </si>
  <si>
    <t xml:space="preserve"> 2021.11.28 - 2026.11.28</t>
  </si>
  <si>
    <t>D410481G2021-0137</t>
  </si>
  <si>
    <t xml:space="preserve">      合计</t>
  </si>
  <si>
    <t>洪汝河流域（舞钢市）取水许可管理台账</t>
  </si>
  <si>
    <t>113°33′12.6″</t>
  </si>
  <si>
    <t>33°16′59.5″</t>
  </si>
  <si>
    <t>B410481S2021-0074</t>
  </si>
  <si>
    <t>舞钢市杨庄乡袁门河</t>
  </si>
  <si>
    <t>舞钢市水磨湾河</t>
  </si>
  <si>
    <t>2022.8.12---2027.8.11</t>
  </si>
  <si>
    <t>舞钢市舞阳矿业有限责任公司尾矿坑</t>
  </si>
  <si>
    <t>河南省石漫滩水库</t>
  </si>
  <si>
    <t>河南省石漫滩水库大坝处</t>
  </si>
  <si>
    <t>113°33′14″</t>
  </si>
  <si>
    <t>D410481S2021-0080</t>
  </si>
  <si>
    <t>油坊山水库</t>
  </si>
  <si>
    <t>舞钢市贾岗河</t>
  </si>
  <si>
    <t>袁门河上游竹园沟</t>
  </si>
  <si>
    <t>舞钢市袁门河</t>
  </si>
  <si>
    <t>三里河上游马河</t>
  </si>
  <si>
    <t>舞钢市八台镇马庄河石桥杨村</t>
  </si>
  <si>
    <t>113°28′31″</t>
  </si>
  <si>
    <t>33°23′29″</t>
  </si>
  <si>
    <t xml:space="preserve"> D410481S2023-0031</t>
  </si>
  <si>
    <t>舞钢中加矿业发展有限公司李岗石灰矿矿坑水</t>
  </si>
  <si>
    <t>舞钢市龙泉河</t>
  </si>
  <si>
    <t>舞钢市杨庄乡柏庄石料开采场地表矿坑水</t>
  </si>
  <si>
    <t>舞钢市夫王河上游白庙河</t>
  </si>
  <si>
    <t>2020.7.13--
2025.7.12</t>
  </si>
  <si>
    <t>舞钢市尹集镇耿上村舞阳钢铁有限责任公司九九山纯净水厂院内地下水</t>
  </si>
  <si>
    <t>D410481G2021-0041</t>
  </si>
  <si>
    <t>舞钢市尚店镇昱昌石料厂</t>
  </si>
  <si>
    <t>D410481G2021-0076</t>
  </si>
  <si>
    <t>D410481G2021-0049</t>
  </si>
  <si>
    <t>D410481G2021-0043</t>
  </si>
  <si>
    <t>D410481G2021-0066</t>
  </si>
  <si>
    <t xml:space="preserve">D410481G2023-0004
</t>
  </si>
  <si>
    <t>113°26′48″</t>
  </si>
  <si>
    <t>33°17′28″</t>
  </si>
  <si>
    <t>2018.3.12--2023.3.11</t>
  </si>
  <si>
    <t>D410481G2021-0035</t>
  </si>
  <si>
    <t>D410481G2021-0021</t>
  </si>
  <si>
    <t>舞钢市尚店镇顶门村小郭庄</t>
  </si>
  <si>
    <t>D410481G2021-0014</t>
  </si>
  <si>
    <t>D410481G2021-0012</t>
  </si>
  <si>
    <t>2019.12.27-2024.12.26</t>
  </si>
  <si>
    <t>舞钢市武功敬涛饭店</t>
  </si>
  <si>
    <t>113°36′41″</t>
  </si>
  <si>
    <t>33°19′53″</t>
  </si>
  <si>
    <t>2020.05.15--2025.05.14</t>
  </si>
  <si>
    <t>D410481G2021-0063</t>
  </si>
  <si>
    <t>舞钢市地下水管理台账</t>
  </si>
  <si>
    <t>序号</t>
  </si>
  <si>
    <t>井深（m）</t>
  </si>
  <si>
    <t>井径（cm）</t>
  </si>
  <si>
    <t xml:space="preserve">2023.10.8--2028.10.7
</t>
  </si>
  <si>
    <t>（33°19′41″）（33°21′38″）（33°19′35″）</t>
  </si>
  <si>
    <t>50  55 40</t>
  </si>
  <si>
    <t>60      60</t>
  </si>
  <si>
    <t>30     40</t>
  </si>
  <si>
    <t>50  10</t>
  </si>
  <si>
    <t>35   25</t>
  </si>
  <si>
    <t>2020.8.20--2025.8.19</t>
  </si>
  <si>
    <t>2020.8.26--2025.8.25</t>
  </si>
  <si>
    <t xml:space="preserve">125.7、153.1、132.4、151.1、121.6、
148、178.2、174.1 、145.2、128.3 、
175、122.6、170.7、134.4 </t>
  </si>
  <si>
    <t>120、150、130、160、120、170、
160、180、174、142</t>
  </si>
  <si>
    <t>120、120、120、120、120、
130、120、130、130、120</t>
  </si>
  <si>
    <t>142、148、165、149、141、148、139、165、157、145、157、141、152、158、157</t>
  </si>
  <si>
    <t>2023.10.23---2026.12.23</t>
  </si>
  <si>
    <t>175、120、160、150、150</t>
  </si>
  <si>
    <t>138.3、143.4、167.1、154.4、159.5、
132.4、171.7、162.5、156.3、153.8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</si>
</sst>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color indexed="8"/>
      <name val="宋体"/>
      <family val="0"/>
    </font>
    <font>
      <sz val="12"/>
      <color indexed="10"/>
      <name val="宋体"/>
      <family val="0"/>
    </font>
    <font>
      <sz val="20"/>
      <name val="方正小标宋简体"/>
      <family val="4"/>
    </font>
    <font>
      <b/>
      <sz val="12"/>
      <name val="宋体"/>
      <family val="0"/>
    </font>
    <font>
      <b/>
      <sz val="12"/>
      <color indexed="8"/>
      <name val="宋体"/>
      <family val="0"/>
    </font>
    <font>
      <sz val="10"/>
      <name val="宋体"/>
      <family val="0"/>
    </font>
    <font>
      <sz val="11"/>
      <color indexed="8"/>
      <name val="宋体"/>
      <family val="0"/>
    </font>
    <font>
      <sz val="10.5"/>
      <color indexed="8"/>
      <name val="宋体"/>
      <family val="0"/>
    </font>
    <font>
      <sz val="10.5"/>
      <name val="宋体"/>
      <family val="0"/>
    </font>
    <font>
      <b/>
      <sz val="12"/>
      <color indexed="10"/>
      <name val="宋体"/>
      <family val="0"/>
    </font>
    <font>
      <sz val="10"/>
      <color indexed="8"/>
      <name val="宋体"/>
      <family val="0"/>
    </font>
    <font>
      <sz val="10.5"/>
      <color indexed="56"/>
      <name val="Helvetica"/>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vertAlign val="superscript"/>
      <sz val="12"/>
      <name val="宋体"/>
      <family val="0"/>
    </font>
    <font>
      <sz val="10.55"/>
      <color indexed="8"/>
      <name val="宋体"/>
      <family val="0"/>
    </font>
    <font>
      <b/>
      <sz val="10.5"/>
      <color indexed="56"/>
      <name val="宋体"/>
      <family val="0"/>
    </font>
    <font>
      <b/>
      <sz val="12"/>
      <color indexed="56"/>
      <name val="宋体"/>
      <family val="0"/>
    </font>
    <font>
      <sz val="12"/>
      <color indexed="56"/>
      <name val="宋体"/>
      <family val="0"/>
    </font>
    <font>
      <sz val="10.5"/>
      <color indexed="56"/>
      <name val="微软雅黑"/>
      <family val="2"/>
    </font>
    <font>
      <u val="single"/>
      <sz val="10.5"/>
      <name val="Helvetica"/>
      <family val="2"/>
    </font>
    <font>
      <sz val="12"/>
      <name val="Calibri Light"/>
      <family val="0"/>
    </font>
    <font>
      <sz val="12"/>
      <color theme="1"/>
      <name val="宋体"/>
      <family val="0"/>
    </font>
    <font>
      <sz val="10.5"/>
      <color theme="1"/>
      <name val="宋体"/>
      <family val="0"/>
    </font>
    <font>
      <sz val="12"/>
      <color rgb="FFFF0000"/>
      <name val="宋体"/>
      <family val="0"/>
    </font>
    <font>
      <b/>
      <sz val="12"/>
      <color rgb="FFFF0000"/>
      <name val="宋体"/>
      <family val="0"/>
    </font>
    <font>
      <b/>
      <sz val="12"/>
      <color theme="1"/>
      <name val="宋体"/>
      <family val="0"/>
    </font>
    <font>
      <sz val="10"/>
      <color theme="1"/>
      <name val="宋体"/>
      <family val="0"/>
    </font>
    <font>
      <sz val="10.5"/>
      <color rgb="FF123456"/>
      <name val="Helvetica"/>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6">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border>
    <border>
      <left style="thin"/>
      <right style="thin"/>
      <top style="thin"/>
      <bottom/>
    </border>
    <border>
      <left/>
      <right style="thin">
        <color indexed="8"/>
      </right>
      <top style="thin">
        <color indexed="8"/>
      </top>
      <bottom style="thin">
        <color indexed="8"/>
      </bottom>
    </border>
    <border>
      <left style="thin"/>
      <right/>
      <top style="thin"/>
      <bottom style="thin"/>
    </border>
    <border>
      <left style="thin"/>
      <right style="thin"/>
      <top/>
      <bottom style="thin"/>
    </border>
    <border>
      <left>
        <color indexed="63"/>
      </left>
      <right style="thin">
        <color indexed="8"/>
      </right>
      <top style="thin">
        <color indexed="8"/>
      </top>
      <bottom style="thin">
        <color indexed="8"/>
      </bottom>
    </border>
    <border>
      <left style="thin"/>
      <right style="thin"/>
      <top>
        <color indexed="63"/>
      </top>
      <bottom style="thin"/>
    </border>
    <border>
      <left/>
      <right style="thin"/>
      <top style="thin"/>
      <bottom style="thin"/>
    </border>
    <border>
      <left style="thin"/>
      <right>
        <color indexed="63"/>
      </right>
      <top style="thin"/>
      <bottom style="thin"/>
    </border>
    <border>
      <left>
        <color indexed="63"/>
      </left>
      <right style="thin"/>
      <top style="thin"/>
      <bottom style="thin"/>
    </border>
    <border>
      <left>
        <color indexed="63"/>
      </left>
      <right style="thin">
        <color indexed="8"/>
      </right>
      <top style="thin">
        <color indexed="8"/>
      </top>
      <bottom>
        <color indexed="63"/>
      </bottom>
    </border>
    <border>
      <left>
        <color indexed="63"/>
      </left>
      <right>
        <color indexed="63"/>
      </right>
      <top style="thin"/>
      <bottom>
        <color indexed="63"/>
      </bottom>
    </border>
    <border>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right style="thin"/>
      <top/>
      <bottom/>
    </border>
    <border>
      <left/>
      <right style="thin"/>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4" applyNumberFormat="0" applyAlignment="0" applyProtection="0"/>
    <xf numFmtId="0" fontId="23" fillId="4" borderId="5" applyNumberFormat="0" applyAlignment="0" applyProtection="0"/>
    <xf numFmtId="0" fontId="24" fillId="4" borderId="4" applyNumberFormat="0" applyAlignment="0" applyProtection="0"/>
    <xf numFmtId="0" fontId="25" fillId="5" borderId="6" applyNumberFormat="0" applyAlignment="0" applyProtection="0"/>
    <xf numFmtId="0" fontId="26" fillId="0" borderId="7" applyNumberFormat="0" applyFill="0" applyAlignment="0" applyProtection="0"/>
    <xf numFmtId="0" fontId="27" fillId="0" borderId="8"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8" fillId="4" borderId="0" applyNumberFormat="0" applyBorder="0" applyAlignment="0" applyProtection="0"/>
    <xf numFmtId="0" fontId="8"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31" fillId="3" borderId="0" applyNumberFormat="0" applyBorder="0" applyAlignment="0" applyProtection="0"/>
    <xf numFmtId="0" fontId="31" fillId="1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0" fontId="31" fillId="14" borderId="0" applyNumberFormat="0" applyBorder="0" applyAlignment="0" applyProtection="0"/>
    <xf numFmtId="0" fontId="0" fillId="0" borderId="0">
      <alignment/>
      <protection/>
    </xf>
  </cellStyleXfs>
  <cellXfs count="21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NumberFormat="1" applyFill="1" applyAlignment="1">
      <alignment horizontal="center" vertical="center" wrapText="1"/>
    </xf>
    <xf numFmtId="0" fontId="0" fillId="0" borderId="0" xfId="0" applyFill="1" applyAlignment="1">
      <alignment vertical="center"/>
    </xf>
    <xf numFmtId="0" fontId="4" fillId="0" borderId="0" xfId="0" applyFont="1" applyAlignment="1">
      <alignment horizontal="center" vertical="center"/>
    </xf>
    <xf numFmtId="0" fontId="4" fillId="0" borderId="0" xfId="0" applyNumberFormat="1" applyFont="1" applyFill="1" applyAlignment="1">
      <alignment horizontal="center" vertical="center" wrapText="1"/>
    </xf>
    <xf numFmtId="0" fontId="5" fillId="0" borderId="9" xfId="0" applyFont="1" applyBorder="1" applyAlignment="1">
      <alignment horizontal="center" vertical="center"/>
    </xf>
    <xf numFmtId="0"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NumberFormat="1" applyFont="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Border="1" applyAlignment="1">
      <alignment vertical="center"/>
    </xf>
    <xf numFmtId="0" fontId="0" fillId="0" borderId="9" xfId="0" applyNumberForma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0" fillId="0" borderId="9" xfId="0" applyBorder="1" applyAlignment="1">
      <alignment horizontal="center" vertical="center"/>
    </xf>
    <xf numFmtId="0" fontId="0" fillId="0" borderId="10"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2" fillId="0" borderId="10" xfId="0" applyFont="1" applyFill="1" applyBorder="1" applyAlignment="1">
      <alignment vertical="center" wrapText="1"/>
    </xf>
    <xf numFmtId="0" fontId="7"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NumberForma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justify"/>
    </xf>
    <xf numFmtId="0" fontId="0" fillId="0" borderId="12" xfId="0" applyFont="1" applyFill="1" applyBorder="1" applyAlignment="1">
      <alignment vertical="center" wrapText="1"/>
    </xf>
    <xf numFmtId="0" fontId="0" fillId="0" borderId="13" xfId="0" applyFill="1" applyBorder="1" applyAlignment="1">
      <alignment horizontal="center" vertical="center" wrapText="1"/>
    </xf>
    <xf numFmtId="0" fontId="2" fillId="0" borderId="12" xfId="0" applyFont="1" applyFill="1" applyBorder="1" applyAlignment="1">
      <alignment vertical="center" wrapText="1"/>
    </xf>
    <xf numFmtId="0" fontId="0" fillId="0" borderId="13"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6" xfId="0" applyBorder="1" applyAlignment="1">
      <alignment vertical="top" wrapText="1"/>
    </xf>
    <xf numFmtId="0" fontId="0" fillId="0" borderId="13" xfId="0" applyBorder="1" applyAlignment="1">
      <alignment horizontal="center" vertical="center"/>
    </xf>
    <xf numFmtId="0" fontId="0" fillId="0" borderId="9" xfId="0" applyBorder="1" applyAlignment="1">
      <alignment vertical="center" wrapText="1"/>
    </xf>
    <xf numFmtId="0" fontId="0" fillId="0" borderId="17" xfId="0" applyFill="1" applyBorder="1" applyAlignment="1">
      <alignment horizontal="center" vertical="center" wrapText="1"/>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wrapText="1"/>
    </xf>
    <xf numFmtId="0" fontId="39" fillId="0" borderId="9" xfId="0" applyFont="1" applyBorder="1" applyAlignment="1">
      <alignment horizontal="center" vertical="center"/>
    </xf>
    <xf numFmtId="0" fontId="0" fillId="0" borderId="17" xfId="0" applyFill="1" applyBorder="1" applyAlignment="1">
      <alignment horizontal="center" vertical="center"/>
    </xf>
    <xf numFmtId="0" fontId="0" fillId="0" borderId="17" xfId="0" applyBorder="1" applyAlignment="1">
      <alignment horizontal="center" vertical="center"/>
    </xf>
    <xf numFmtId="0" fontId="40"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4" fillId="0" borderId="0" xfId="0" applyFont="1" applyFill="1" applyAlignment="1">
      <alignment horizontal="center" vertical="center"/>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12" xfId="0" applyFont="1" applyFill="1" applyBorder="1" applyAlignment="1">
      <alignment horizontal="center" vertical="center" wrapText="1"/>
    </xf>
    <xf numFmtId="0" fontId="8" fillId="0" borderId="13" xfId="0" applyFont="1" applyFill="1" applyBorder="1" applyAlignment="1">
      <alignment horizontal="center" vertical="center"/>
    </xf>
    <xf numFmtId="0" fontId="1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5" fillId="0" borderId="9" xfId="0" applyFont="1" applyBorder="1" applyAlignment="1">
      <alignment horizontal="center" vertical="center" wrapText="1"/>
    </xf>
    <xf numFmtId="0" fontId="0" fillId="0" borderId="9" xfId="0" applyFont="1" applyBorder="1" applyAlignment="1">
      <alignment vertical="center"/>
    </xf>
    <xf numFmtId="0" fontId="0" fillId="0" borderId="9" xfId="0" applyFont="1" applyFill="1" applyBorder="1" applyAlignment="1">
      <alignment horizontal="center" vertical="center"/>
    </xf>
    <xf numFmtId="0" fontId="4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40" fillId="0" borderId="9" xfId="0" applyFont="1" applyFill="1" applyBorder="1" applyAlignment="1">
      <alignment horizontal="center" vertical="center"/>
    </xf>
    <xf numFmtId="0" fontId="0" fillId="0" borderId="13" xfId="0" applyBorder="1" applyAlignment="1">
      <alignment vertical="center"/>
    </xf>
    <xf numFmtId="0" fontId="10" fillId="0" borderId="13" xfId="0" applyFont="1" applyBorder="1" applyAlignment="1">
      <alignment horizontal="center" vertical="center" wrapText="1"/>
    </xf>
    <xf numFmtId="0" fontId="9" fillId="0" borderId="19" xfId="0" applyNumberFormat="1" applyFont="1" applyFill="1" applyBorder="1" applyAlignment="1">
      <alignment horizontal="center" vertical="center" wrapText="1"/>
    </xf>
    <xf numFmtId="0" fontId="0" fillId="0" borderId="16" xfId="0" applyBorder="1" applyAlignment="1">
      <alignment vertical="center"/>
    </xf>
    <xf numFmtId="0" fontId="0" fillId="0" borderId="0" xfId="0" applyAlignment="1">
      <alignment horizontal="center" vertical="center"/>
    </xf>
    <xf numFmtId="0" fontId="0" fillId="0" borderId="9" xfId="0" applyFill="1" applyBorder="1" applyAlignment="1">
      <alignment horizontal="center" vertical="center"/>
    </xf>
    <xf numFmtId="0" fontId="5" fillId="0" borderId="20" xfId="0" applyFont="1" applyBorder="1" applyAlignment="1">
      <alignment horizontal="center" vertical="center"/>
    </xf>
    <xf numFmtId="0" fontId="5" fillId="0" borderId="21" xfId="0" applyNumberFormat="1" applyFont="1" applyFill="1" applyBorder="1" applyAlignment="1">
      <alignment horizontal="center" vertical="center" wrapText="1"/>
    </xf>
    <xf numFmtId="0" fontId="11" fillId="0" borderId="20" xfId="0" applyFont="1" applyBorder="1" applyAlignment="1">
      <alignment horizontal="center" vertical="center"/>
    </xf>
    <xf numFmtId="0" fontId="11" fillId="0" borderId="21" xfId="0" applyNumberFormat="1" applyFont="1" applyFill="1" applyBorder="1" applyAlignment="1">
      <alignment horizontal="center" vertical="center" wrapText="1"/>
    </xf>
    <xf numFmtId="0" fontId="3" fillId="0" borderId="9" xfId="0" applyFont="1" applyBorder="1" applyAlignment="1">
      <alignment vertical="center"/>
    </xf>
    <xf numFmtId="0" fontId="0" fillId="0" borderId="9" xfId="0" applyFill="1" applyBorder="1" applyAlignment="1">
      <alignment vertical="center"/>
    </xf>
    <xf numFmtId="0" fontId="3" fillId="0" borderId="9" xfId="0" applyFont="1" applyFill="1" applyBorder="1" applyAlignment="1">
      <alignment vertical="center"/>
    </xf>
    <xf numFmtId="0" fontId="0" fillId="0" borderId="0" xfId="0" applyFont="1" applyFill="1" applyAlignment="1">
      <alignment vertical="center"/>
    </xf>
    <xf numFmtId="0" fontId="4" fillId="0" borderId="0" xfId="0" applyFont="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10"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0" fillId="0" borderId="11" xfId="0" applyNumberFormat="1" applyFill="1" applyBorder="1" applyAlignment="1">
      <alignment horizontal="center" vertical="center" wrapText="1"/>
    </xf>
    <xf numFmtId="0" fontId="0" fillId="0" borderId="9" xfId="0" applyNumberFormat="1" applyFont="1" applyBorder="1" applyAlignment="1">
      <alignment horizontal="center" vertical="center"/>
    </xf>
    <xf numFmtId="0" fontId="10" fillId="0" borderId="9" xfId="0" applyFont="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40" fillId="0" borderId="9" xfId="0" applyFont="1" applyBorder="1" applyAlignment="1">
      <alignment horizontal="center" vertical="center"/>
    </xf>
    <xf numFmtId="0" fontId="40" fillId="0" borderId="9" xfId="0"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xf>
    <xf numFmtId="0" fontId="11" fillId="0" borderId="9"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2" fillId="0" borderId="9" xfId="0" applyFont="1" applyBorder="1" applyAlignment="1">
      <alignment horizontal="center" vertical="center"/>
    </xf>
    <xf numFmtId="0" fontId="5" fillId="0" borderId="0" xfId="0" applyNumberFormat="1" applyFont="1" applyFill="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4" fillId="0" borderId="0" xfId="0" applyFont="1" applyFill="1" applyAlignment="1">
      <alignment horizontal="center" vertical="center"/>
    </xf>
    <xf numFmtId="0" fontId="8" fillId="0" borderId="9" xfId="0" applyFont="1" applyBorder="1" applyAlignment="1">
      <alignment horizontal="center" vertical="center"/>
    </xf>
    <xf numFmtId="0" fontId="2" fillId="0" borderId="13" xfId="0" applyFont="1" applyBorder="1" applyAlignment="1">
      <alignment vertical="center"/>
    </xf>
    <xf numFmtId="0" fontId="8" fillId="0" borderId="9" xfId="0" applyFont="1" applyFill="1" applyBorder="1" applyAlignment="1">
      <alignment horizontal="center" vertical="center"/>
    </xf>
    <xf numFmtId="0" fontId="6" fillId="0" borderId="9" xfId="0" applyFont="1" applyBorder="1" applyAlignment="1">
      <alignment horizontal="center" vertical="center" wrapText="1"/>
    </xf>
    <xf numFmtId="0" fontId="0" fillId="0" borderId="11" xfId="0" applyBorder="1" applyAlignment="1">
      <alignment vertical="center"/>
    </xf>
    <xf numFmtId="0" fontId="0" fillId="0" borderId="0" xfId="0" applyBorder="1" applyAlignment="1">
      <alignment vertical="center"/>
    </xf>
    <xf numFmtId="0" fontId="40" fillId="0" borderId="9" xfId="0" applyFont="1" applyBorder="1" applyAlignment="1">
      <alignment horizontal="center" vertical="center"/>
    </xf>
    <xf numFmtId="0" fontId="41" fillId="0" borderId="9" xfId="0" applyNumberFormat="1" applyFont="1" applyFill="1" applyBorder="1" applyAlignment="1">
      <alignment horizontal="center" vertical="center" wrapText="1"/>
    </xf>
    <xf numFmtId="0" fontId="0" fillId="0" borderId="19" xfId="0" applyNumberForma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42" fillId="0" borderId="0" xfId="0" applyFont="1" applyAlignment="1">
      <alignment vertical="center"/>
    </xf>
    <xf numFmtId="0" fontId="40" fillId="0" borderId="0" xfId="0" applyFont="1" applyAlignment="1">
      <alignment vertical="center"/>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6" xfId="0" applyFont="1" applyBorder="1" applyAlignment="1">
      <alignment horizontal="center" vertical="center" wrapText="1"/>
    </xf>
    <xf numFmtId="0" fontId="2" fillId="0" borderId="19" xfId="0" applyNumberFormat="1" applyFont="1" applyFill="1" applyBorder="1" applyAlignment="1">
      <alignment horizontal="center" vertical="center" wrapText="1"/>
    </xf>
    <xf numFmtId="0" fontId="0" fillId="0" borderId="27" xfId="0" applyNumberFormat="1" applyFont="1" applyBorder="1" applyAlignment="1">
      <alignment horizontal="center" vertical="center"/>
    </xf>
    <xf numFmtId="0" fontId="0"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43" fillId="0" borderId="26"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0" fillId="0" borderId="22" xfId="0" applyFill="1" applyBorder="1" applyAlignment="1">
      <alignment horizontal="center" vertical="center"/>
    </xf>
    <xf numFmtId="0" fontId="5" fillId="0" borderId="9" xfId="0" applyFont="1" applyFill="1" applyBorder="1" applyAlignment="1">
      <alignment horizontal="left" vertical="center"/>
    </xf>
    <xf numFmtId="0" fontId="5" fillId="0" borderId="2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9" xfId="0" applyBorder="1" applyAlignment="1">
      <alignment horizontal="center" vertical="center"/>
    </xf>
    <xf numFmtId="0" fontId="0" fillId="0" borderId="9" xfId="0" applyBorder="1" applyAlignment="1">
      <alignment horizontal="left" vertical="center"/>
    </xf>
    <xf numFmtId="0" fontId="5" fillId="0" borderId="19" xfId="0" applyFont="1" applyBorder="1" applyAlignment="1">
      <alignment horizontal="center" vertical="center"/>
    </xf>
    <xf numFmtId="0" fontId="11" fillId="0" borderId="16" xfId="0" applyFont="1" applyBorder="1" applyAlignment="1">
      <alignment horizontal="left"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5" fillId="0" borderId="11" xfId="0" applyFont="1" applyBorder="1" applyAlignment="1">
      <alignment horizontal="center" vertical="center"/>
    </xf>
    <xf numFmtId="0" fontId="2" fillId="0" borderId="9" xfId="0" applyFont="1" applyBorder="1" applyAlignment="1">
      <alignment horizontal="center" vertical="center" wrapText="1"/>
    </xf>
    <xf numFmtId="0" fontId="5" fillId="0" borderId="26" xfId="0" applyFont="1" applyBorder="1" applyAlignment="1">
      <alignment horizontal="center" vertical="center"/>
    </xf>
    <xf numFmtId="0" fontId="0" fillId="0" borderId="9" xfId="0"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3" fillId="0" borderId="26" xfId="0" applyFont="1" applyBorder="1" applyAlignment="1">
      <alignment horizontal="center" vertical="center"/>
    </xf>
    <xf numFmtId="0" fontId="0" fillId="0" borderId="9" xfId="0" applyNumberFormat="1" applyFont="1" applyBorder="1" applyAlignment="1">
      <alignment horizontal="center" vertical="center"/>
    </xf>
    <xf numFmtId="0" fontId="0" fillId="0" borderId="9" xfId="0" applyFont="1" applyBorder="1" applyAlignment="1">
      <alignment horizontal="center" vertical="center"/>
    </xf>
    <xf numFmtId="0" fontId="10" fillId="0" borderId="9" xfId="0" applyFont="1" applyBorder="1" applyAlignment="1">
      <alignment horizontal="center" vertical="center" wrapText="1"/>
    </xf>
    <xf numFmtId="0" fontId="0" fillId="0" borderId="9" xfId="0" applyBorder="1" applyAlignment="1">
      <alignment horizontal="center" vertical="center" wrapText="1"/>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0" fillId="0" borderId="11" xfId="0" applyFill="1" applyBorder="1" applyAlignment="1">
      <alignment horizontal="center" vertical="center"/>
    </xf>
    <xf numFmtId="0" fontId="3" fillId="0" borderId="9" xfId="0" applyFont="1" applyFill="1" applyBorder="1" applyAlignment="1">
      <alignment horizontal="center" vertical="center"/>
    </xf>
    <xf numFmtId="0" fontId="2" fillId="0" borderId="0" xfId="0" applyFont="1" applyFill="1" applyBorder="1" applyAlignment="1">
      <alignment horizontal="center"/>
    </xf>
    <xf numFmtId="0" fontId="44" fillId="0" borderId="26" xfId="0" applyFont="1" applyBorder="1" applyAlignment="1">
      <alignment horizontal="center" vertical="center"/>
    </xf>
    <xf numFmtId="0" fontId="40" fillId="0" borderId="12" xfId="0"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0" fontId="41" fillId="0" borderId="9" xfId="0" applyFont="1" applyBorder="1" applyAlignment="1">
      <alignment horizontal="center" vertical="center" wrapText="1"/>
    </xf>
    <xf numFmtId="0" fontId="0" fillId="0" borderId="12" xfId="0" applyFont="1" applyFill="1" applyBorder="1" applyAlignment="1">
      <alignment horizontal="center" vertical="center" wrapText="1"/>
    </xf>
    <xf numFmtId="0" fontId="8" fillId="0" borderId="14" xfId="0" applyFont="1" applyBorder="1" applyAlignment="1">
      <alignment horizontal="center" vertical="center"/>
    </xf>
    <xf numFmtId="0" fontId="5" fillId="0" borderId="18" xfId="0" applyFont="1" applyBorder="1" applyAlignment="1">
      <alignment horizontal="center" vertical="center"/>
    </xf>
    <xf numFmtId="0" fontId="11" fillId="0" borderId="29" xfId="0" applyFont="1" applyBorder="1" applyAlignment="1">
      <alignment horizontal="left" vertical="center"/>
    </xf>
    <xf numFmtId="0" fontId="11" fillId="0" borderId="23" xfId="0" applyFont="1" applyBorder="1" applyAlignment="1">
      <alignment horizontal="left" vertical="center"/>
    </xf>
    <xf numFmtId="0" fontId="11" fillId="0" borderId="30" xfId="0" applyFont="1" applyBorder="1" applyAlignment="1">
      <alignment horizontal="left" vertical="center"/>
    </xf>
    <xf numFmtId="0" fontId="11" fillId="0" borderId="0" xfId="0" applyFont="1" applyAlignment="1">
      <alignment horizontal="left" vertical="center"/>
    </xf>
    <xf numFmtId="0" fontId="11" fillId="0" borderId="31" xfId="0" applyFont="1" applyBorder="1" applyAlignment="1">
      <alignment horizontal="left" vertical="center"/>
    </xf>
    <xf numFmtId="0" fontId="11" fillId="0" borderId="32" xfId="0" applyFont="1" applyBorder="1" applyAlignment="1">
      <alignment horizontal="left" vertical="center"/>
    </xf>
    <xf numFmtId="0" fontId="4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42" fillId="0" borderId="0" xfId="0" applyFont="1" applyAlignment="1">
      <alignment vertical="center"/>
    </xf>
    <xf numFmtId="0" fontId="11" fillId="0" borderId="33" xfId="0" applyFont="1" applyFill="1" applyBorder="1" applyAlignment="1">
      <alignment horizontal="left" vertical="center"/>
    </xf>
    <xf numFmtId="0" fontId="11" fillId="0" borderId="34" xfId="0" applyFont="1" applyFill="1" applyBorder="1" applyAlignment="1">
      <alignment horizontal="left" vertical="center"/>
    </xf>
    <xf numFmtId="0" fontId="11" fillId="0" borderId="35" xfId="0" applyFont="1" applyFill="1" applyBorder="1" applyAlignment="1">
      <alignment horizontal="left" vertical="center"/>
    </xf>
    <xf numFmtId="0" fontId="0" fillId="0" borderId="10" xfId="0" applyFill="1" applyBorder="1" applyAlignment="1">
      <alignment horizontal="center" vertical="center"/>
    </xf>
    <xf numFmtId="0" fontId="46" fillId="0" borderId="0" xfId="0" applyFont="1" applyAlignment="1">
      <alignment vertical="center"/>
    </xf>
    <xf numFmtId="0" fontId="44" fillId="0" borderId="9" xfId="0" applyFont="1" applyBorder="1" applyAlignment="1">
      <alignment horizontal="left" vertical="center"/>
    </xf>
    <xf numFmtId="0" fontId="5" fillId="0" borderId="11" xfId="0" applyFont="1" applyBorder="1" applyAlignment="1">
      <alignment horizontal="left" vertical="center" wrapText="1"/>
    </xf>
    <xf numFmtId="0" fontId="0" fillId="0" borderId="9" xfId="0" applyFont="1" applyBorder="1" applyAlignment="1">
      <alignment horizontal="left" vertical="center"/>
    </xf>
    <xf numFmtId="0" fontId="5" fillId="0" borderId="26" xfId="0" applyFont="1" applyBorder="1" applyAlignment="1">
      <alignment horizontal="left"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0" fillId="0" borderId="9" xfId="0" applyNumberFormat="1" applyFont="1" applyBorder="1" applyAlignment="1">
      <alignment horizontal="left" vertical="center"/>
    </xf>
    <xf numFmtId="0" fontId="0" fillId="0" borderId="9" xfId="0" applyFont="1" applyFill="1" applyBorder="1" applyAlignment="1">
      <alignment vertical="center"/>
    </xf>
    <xf numFmtId="0" fontId="5" fillId="0" borderId="18" xfId="0" applyFont="1" applyBorder="1" applyAlignment="1">
      <alignment horizontal="left" vertical="center" wrapText="1"/>
    </xf>
    <xf numFmtId="0" fontId="0" fillId="0" borderId="9" xfId="0" applyFont="1" applyBorder="1" applyAlignment="1">
      <alignment vertical="center" wrapText="1"/>
    </xf>
    <xf numFmtId="0" fontId="5" fillId="0" borderId="9" xfId="0" applyFont="1" applyBorder="1" applyAlignment="1">
      <alignment horizontal="left" vertical="center"/>
    </xf>
    <xf numFmtId="0" fontId="5" fillId="0" borderId="9" xfId="0" applyFont="1" applyBorder="1" applyAlignment="1">
      <alignment horizontal="left" vertical="center"/>
    </xf>
    <xf numFmtId="0" fontId="0" fillId="0" borderId="9" xfId="0" applyFont="1" applyBorder="1" applyAlignment="1">
      <alignment vertical="center"/>
    </xf>
    <xf numFmtId="0" fontId="0" fillId="0" borderId="9" xfId="0" applyFont="1" applyBorder="1" applyAlignment="1">
      <alignment horizontal="left" vertical="center" wrapText="1"/>
    </xf>
    <xf numFmtId="0" fontId="0" fillId="0" borderId="0" xfId="0" applyAlignment="1">
      <alignment horizontal="left" vertical="center"/>
    </xf>
    <xf numFmtId="0" fontId="5" fillId="0" borderId="9" xfId="0" applyFont="1" applyBorder="1" applyAlignment="1">
      <alignment horizontal="left" vertical="center" wrapText="1"/>
    </xf>
    <xf numFmtId="0" fontId="6" fillId="0" borderId="9" xfId="0" applyFont="1" applyBorder="1" applyAlignment="1">
      <alignment horizontal="left" vertical="center"/>
    </xf>
    <xf numFmtId="0" fontId="11" fillId="0" borderId="9" xfId="0" applyFont="1" applyBorder="1" applyAlignment="1">
      <alignment horizontal="left" vertical="center"/>
    </xf>
    <xf numFmtId="0" fontId="2" fillId="0" borderId="10"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2"/>
  <sheetViews>
    <sheetView zoomScale="85" zoomScaleNormal="85" zoomScaleSheetLayoutView="100" workbookViewId="0" topLeftCell="A4">
      <selection activeCell="I17" sqref="I17"/>
    </sheetView>
  </sheetViews>
  <sheetFormatPr defaultColWidth="9.00390625" defaultRowHeight="39.75" customHeight="1"/>
  <cols>
    <col min="1" max="1" width="13.75390625" style="0" customWidth="1"/>
    <col min="2" max="2" width="32.50390625" style="0" customWidth="1"/>
    <col min="3" max="3" width="19.25390625" style="0" customWidth="1"/>
    <col min="4" max="5" width="17.50390625" style="0" customWidth="1"/>
    <col min="6" max="6" width="12.875" style="0" customWidth="1"/>
    <col min="7" max="7" width="21.25390625" style="0" customWidth="1"/>
    <col min="8" max="8" width="16.75390625" style="0" customWidth="1"/>
    <col min="9" max="9" width="31.125" style="0" customWidth="1"/>
    <col min="10" max="11" width="9.375" style="0" bestFit="1" customWidth="1"/>
    <col min="12" max="12" width="10.375" style="0" bestFit="1" customWidth="1"/>
  </cols>
  <sheetData>
    <row r="1" spans="1:12" ht="39.75" customHeight="1">
      <c r="A1" s="5" t="s">
        <v>0</v>
      </c>
      <c r="B1" s="86"/>
      <c r="C1" s="86"/>
      <c r="D1" s="86"/>
      <c r="E1" s="86"/>
      <c r="F1" s="86"/>
      <c r="G1" s="86"/>
      <c r="H1" s="86"/>
      <c r="I1" s="86"/>
      <c r="J1" s="86"/>
      <c r="K1" s="86"/>
      <c r="L1" s="86"/>
    </row>
    <row r="2" spans="1:12" ht="39.75" customHeight="1">
      <c r="A2" s="9" t="s">
        <v>1</v>
      </c>
      <c r="B2" s="9" t="s">
        <v>2</v>
      </c>
      <c r="C2" s="9" t="s">
        <v>3</v>
      </c>
      <c r="D2" s="10" t="s">
        <v>4</v>
      </c>
      <c r="E2" s="10"/>
      <c r="F2" s="9" t="s">
        <v>5</v>
      </c>
      <c r="G2" s="9" t="s">
        <v>6</v>
      </c>
      <c r="H2" s="9" t="s">
        <v>7</v>
      </c>
      <c r="I2" s="10" t="s">
        <v>8</v>
      </c>
      <c r="J2" s="9" t="s">
        <v>9</v>
      </c>
      <c r="K2" s="13"/>
      <c r="L2" s="13"/>
    </row>
    <row r="3" spans="1:12" ht="39.75" customHeight="1">
      <c r="A3" s="13"/>
      <c r="B3" s="13"/>
      <c r="C3" s="13"/>
      <c r="D3" s="9" t="s">
        <v>10</v>
      </c>
      <c r="E3" s="9" t="s">
        <v>11</v>
      </c>
      <c r="F3" s="13"/>
      <c r="G3" s="13"/>
      <c r="H3" s="13"/>
      <c r="I3" s="10"/>
      <c r="J3" s="13">
        <v>2018</v>
      </c>
      <c r="K3" s="13">
        <v>2019</v>
      </c>
      <c r="L3" s="13">
        <v>2020</v>
      </c>
    </row>
    <row r="4" spans="1:12" ht="39.75" customHeight="1">
      <c r="A4" s="213" t="s">
        <v>12</v>
      </c>
      <c r="B4" s="200"/>
      <c r="C4" s="200"/>
      <c r="D4" s="200"/>
      <c r="E4" s="200"/>
      <c r="F4" s="23"/>
      <c r="G4" s="19"/>
      <c r="H4" s="62"/>
      <c r="I4" s="211"/>
      <c r="J4" s="23"/>
      <c r="K4" s="23"/>
      <c r="L4" s="23"/>
    </row>
    <row r="5" spans="1:12" ht="39.75" customHeight="1">
      <c r="A5" s="213"/>
      <c r="B5" s="202"/>
      <c r="C5" s="203"/>
      <c r="D5" s="204"/>
      <c r="E5" s="204"/>
      <c r="F5" s="142"/>
      <c r="G5" s="205"/>
      <c r="H5" s="142"/>
      <c r="I5" s="211"/>
      <c r="J5" s="23"/>
      <c r="K5" s="23"/>
      <c r="L5" s="23"/>
    </row>
    <row r="6" spans="1:12" ht="39.75" customHeight="1">
      <c r="A6" s="213"/>
      <c r="B6" s="202"/>
      <c r="C6" s="203"/>
      <c r="D6" s="204"/>
      <c r="E6" s="204"/>
      <c r="F6" s="142"/>
      <c r="G6" s="205"/>
      <c r="H6" s="142"/>
      <c r="I6" s="211"/>
      <c r="J6" s="23"/>
      <c r="K6" s="23"/>
      <c r="L6" s="23"/>
    </row>
    <row r="7" spans="1:12" ht="39.75" customHeight="1">
      <c r="A7" s="213"/>
      <c r="B7" s="202"/>
      <c r="C7" s="207"/>
      <c r="D7" s="204"/>
      <c r="E7" s="204"/>
      <c r="F7" s="23"/>
      <c r="G7" s="205"/>
      <c r="H7" s="142"/>
      <c r="I7" s="211"/>
      <c r="J7" s="23"/>
      <c r="K7" s="23"/>
      <c r="L7" s="23"/>
    </row>
    <row r="8" spans="1:12" ht="39.75" customHeight="1">
      <c r="A8" s="208" t="s">
        <v>13</v>
      </c>
      <c r="B8" s="202"/>
      <c r="C8" s="207"/>
      <c r="D8" s="204"/>
      <c r="E8" s="204"/>
      <c r="F8" s="142"/>
      <c r="G8" s="205"/>
      <c r="H8" s="142"/>
      <c r="I8" s="211"/>
      <c r="J8" s="23"/>
      <c r="K8" s="23"/>
      <c r="L8" s="23"/>
    </row>
    <row r="9" spans="1:12" s="1" customFormat="1" ht="39.75" customHeight="1">
      <c r="A9" s="214" t="s">
        <v>14</v>
      </c>
      <c r="B9" s="16" t="s">
        <v>15</v>
      </c>
      <c r="C9" s="16" t="s">
        <v>16</v>
      </c>
      <c r="D9" s="16" t="s">
        <v>17</v>
      </c>
      <c r="E9" s="16" t="s">
        <v>18</v>
      </c>
      <c r="F9" s="16">
        <v>1.43</v>
      </c>
      <c r="G9" s="16" t="s">
        <v>19</v>
      </c>
      <c r="H9" s="16" t="s">
        <v>20</v>
      </c>
      <c r="I9" s="16" t="s">
        <v>21</v>
      </c>
      <c r="J9" s="58"/>
      <c r="K9" s="58"/>
      <c r="L9" s="58"/>
    </row>
    <row r="10" spans="1:12" ht="39.75" customHeight="1">
      <c r="A10" s="149"/>
      <c r="B10" s="10" t="s">
        <v>22</v>
      </c>
      <c r="C10" s="19"/>
      <c r="D10" s="19"/>
      <c r="E10" s="19"/>
      <c r="F10" s="46">
        <f>SUM(F4:F9)</f>
        <v>1.43</v>
      </c>
      <c r="G10" s="19"/>
      <c r="H10" s="62"/>
      <c r="I10" s="19"/>
      <c r="J10" s="19"/>
      <c r="K10" s="19"/>
      <c r="L10" s="19"/>
    </row>
    <row r="11" spans="1:13" ht="39.75" customHeight="1">
      <c r="A11" s="10" t="s">
        <v>23</v>
      </c>
      <c r="B11" s="211"/>
      <c r="C11" s="19"/>
      <c r="D11" s="19"/>
      <c r="E11" s="19"/>
      <c r="F11" s="23"/>
      <c r="G11" s="19"/>
      <c r="H11" s="62"/>
      <c r="I11" s="19"/>
      <c r="J11" s="19"/>
      <c r="K11" s="19"/>
      <c r="L11" s="19"/>
      <c r="M11" s="129"/>
    </row>
    <row r="12" spans="1:12" ht="39.75" customHeight="1">
      <c r="A12" s="7"/>
      <c r="B12" s="19"/>
      <c r="C12" s="19"/>
      <c r="D12" s="19"/>
      <c r="E12" s="19"/>
      <c r="F12" s="19"/>
      <c r="G12" s="19"/>
      <c r="H12" s="19"/>
      <c r="I12" s="19"/>
      <c r="J12" s="19"/>
      <c r="K12" s="19"/>
      <c r="L12" s="19"/>
    </row>
    <row r="13" spans="1:12" ht="39.75" customHeight="1">
      <c r="A13" s="153"/>
      <c r="B13" s="7" t="s">
        <v>24</v>
      </c>
      <c r="C13" s="19"/>
      <c r="D13" s="19"/>
      <c r="E13" s="19"/>
      <c r="F13" s="19"/>
      <c r="G13" s="19"/>
      <c r="H13" s="19"/>
      <c r="I13" s="19"/>
      <c r="J13" s="19"/>
      <c r="K13" s="19"/>
      <c r="L13" s="19"/>
    </row>
    <row r="14" spans="1:12" s="2" customFormat="1" ht="39.75" customHeight="1">
      <c r="A14" s="215" t="s">
        <v>25</v>
      </c>
      <c r="B14" s="82"/>
      <c r="C14" s="82"/>
      <c r="D14" s="82"/>
      <c r="E14" s="82"/>
      <c r="F14" s="82"/>
      <c r="G14" s="82"/>
      <c r="H14" s="82"/>
      <c r="I14" s="82"/>
      <c r="J14" s="82"/>
      <c r="K14" s="82"/>
      <c r="L14" s="82"/>
    </row>
    <row r="15" spans="1:12" ht="39.75" customHeight="1">
      <c r="A15" s="7"/>
      <c r="B15" s="117" t="s">
        <v>26</v>
      </c>
      <c r="C15" s="120" t="s">
        <v>27</v>
      </c>
      <c r="D15" s="30" t="s">
        <v>28</v>
      </c>
      <c r="E15" s="30" t="s">
        <v>29</v>
      </c>
      <c r="F15" s="20">
        <v>0.4</v>
      </c>
      <c r="G15" s="20" t="s">
        <v>30</v>
      </c>
      <c r="H15" s="89" t="s">
        <v>20</v>
      </c>
      <c r="I15" s="16" t="s">
        <v>31</v>
      </c>
      <c r="J15" s="16">
        <v>0.058</v>
      </c>
      <c r="K15" s="16">
        <v>0.0129</v>
      </c>
      <c r="L15" s="16">
        <v>0.1113</v>
      </c>
    </row>
    <row r="16" spans="1:12" ht="39.75" customHeight="1">
      <c r="A16" s="7"/>
      <c r="B16" s="117" t="s">
        <v>32</v>
      </c>
      <c r="C16" s="120" t="s">
        <v>33</v>
      </c>
      <c r="D16" s="30" t="s">
        <v>34</v>
      </c>
      <c r="E16" s="30" t="s">
        <v>35</v>
      </c>
      <c r="F16" s="20">
        <v>2</v>
      </c>
      <c r="G16" s="20" t="s">
        <v>36</v>
      </c>
      <c r="H16" s="89" t="s">
        <v>20</v>
      </c>
      <c r="I16" s="16" t="s">
        <v>37</v>
      </c>
      <c r="J16" s="16">
        <v>0.0644</v>
      </c>
      <c r="K16" s="16">
        <v>0.0615</v>
      </c>
      <c r="L16" s="16">
        <v>0.0352</v>
      </c>
    </row>
    <row r="17" spans="1:12" ht="39.75" customHeight="1">
      <c r="A17" s="7"/>
      <c r="B17" s="117" t="s">
        <v>38</v>
      </c>
      <c r="C17" s="118" t="s">
        <v>39</v>
      </c>
      <c r="D17" s="30" t="s">
        <v>40</v>
      </c>
      <c r="E17" s="30" t="s">
        <v>41</v>
      </c>
      <c r="F17" s="20">
        <v>3.28</v>
      </c>
      <c r="G17" s="20" t="s">
        <v>36</v>
      </c>
      <c r="H17" s="89" t="s">
        <v>20</v>
      </c>
      <c r="I17" s="16" t="s">
        <v>42</v>
      </c>
      <c r="J17" s="16">
        <v>0.0585</v>
      </c>
      <c r="K17" s="16">
        <v>0.0709</v>
      </c>
      <c r="L17" s="16">
        <v>0.0687</v>
      </c>
    </row>
    <row r="18" spans="1:12" ht="39.75" customHeight="1">
      <c r="A18" s="7"/>
      <c r="B18" s="216"/>
      <c r="C18" s="216"/>
      <c r="D18" s="216"/>
      <c r="E18" s="216"/>
      <c r="F18" s="216">
        <f>SUM(F15:F17)</f>
        <v>5.68</v>
      </c>
      <c r="G18" s="216"/>
      <c r="H18" s="216"/>
      <c r="I18" s="216"/>
      <c r="J18" s="19"/>
      <c r="K18" s="19"/>
      <c r="L18" s="19"/>
    </row>
    <row r="19" spans="1:12" ht="39.75" customHeight="1">
      <c r="A19" s="7"/>
      <c r="B19" s="7" t="s">
        <v>43</v>
      </c>
      <c r="C19" s="19"/>
      <c r="D19" s="19"/>
      <c r="E19" s="19"/>
      <c r="F19" s="19"/>
      <c r="G19" s="19"/>
      <c r="H19" s="19"/>
      <c r="I19" s="19"/>
      <c r="J19" s="19"/>
      <c r="K19" s="19"/>
      <c r="L19" s="19"/>
    </row>
    <row r="20" spans="1:12" s="2" customFormat="1" ht="39.75" customHeight="1">
      <c r="A20" s="215" t="s">
        <v>44</v>
      </c>
      <c r="B20" s="82"/>
      <c r="C20" s="82"/>
      <c r="D20" s="82"/>
      <c r="E20" s="82"/>
      <c r="F20" s="82"/>
      <c r="G20" s="82"/>
      <c r="H20" s="82"/>
      <c r="I20" s="82"/>
      <c r="J20" s="82"/>
      <c r="K20" s="82"/>
      <c r="L20" s="82"/>
    </row>
    <row r="21" spans="1:12" ht="39.75" customHeight="1">
      <c r="A21" s="7" t="s">
        <v>45</v>
      </c>
      <c r="B21" s="19"/>
      <c r="C21" s="19"/>
      <c r="D21" s="19"/>
      <c r="E21" s="19"/>
      <c r="F21" s="19"/>
      <c r="G21" s="19"/>
      <c r="H21" s="19"/>
      <c r="I21" s="19"/>
      <c r="J21" s="19"/>
      <c r="K21" s="19"/>
      <c r="L21" s="19"/>
    </row>
    <row r="22" spans="1:12" ht="39.75" customHeight="1">
      <c r="A22" s="7" t="s">
        <v>46</v>
      </c>
      <c r="B22" s="19"/>
      <c r="C22" s="19"/>
      <c r="D22" s="19"/>
      <c r="E22" s="19"/>
      <c r="F22" s="19"/>
      <c r="G22" s="19"/>
      <c r="H22" s="19"/>
      <c r="I22" s="19"/>
      <c r="J22" s="19"/>
      <c r="K22" s="19"/>
      <c r="L22" s="19"/>
    </row>
  </sheetData>
  <sheetProtection/>
  <mergeCells count="13">
    <mergeCell ref="A1:L1"/>
    <mergeCell ref="D2:E2"/>
    <mergeCell ref="J2:L2"/>
    <mergeCell ref="A2:A3"/>
    <mergeCell ref="A4:A7"/>
    <mergeCell ref="A11:A12"/>
    <mergeCell ref="A15:A19"/>
    <mergeCell ref="B2:B3"/>
    <mergeCell ref="C2:C3"/>
    <mergeCell ref="F2:F3"/>
    <mergeCell ref="G2:G3"/>
    <mergeCell ref="H2:H3"/>
    <mergeCell ref="I2:I3"/>
  </mergeCells>
  <printOptions/>
  <pageMargins left="0.7513888888888889" right="0.7513888888888889" top="1" bottom="1" header="0.5111111111111111" footer="0.5111111111111111"/>
  <pageSetup horizontalDpi="600" verticalDpi="600" orientation="landscape" paperSize="9" scale="56"/>
</worksheet>
</file>

<file path=xl/worksheets/sheet2.xml><?xml version="1.0" encoding="utf-8"?>
<worksheet xmlns="http://schemas.openxmlformats.org/spreadsheetml/2006/main" xmlns:r="http://schemas.openxmlformats.org/officeDocument/2006/relationships">
  <dimension ref="A1:M24"/>
  <sheetViews>
    <sheetView zoomScaleSheetLayoutView="100" workbookViewId="0" topLeftCell="A1">
      <selection activeCell="A2" sqref="A1:IV65536"/>
    </sheetView>
  </sheetViews>
  <sheetFormatPr defaultColWidth="9.00390625" defaultRowHeight="39.75" customHeight="1"/>
  <cols>
    <col min="1" max="1" width="13.75390625" style="0" customWidth="1"/>
    <col min="2" max="2" width="32.50390625" style="0" customWidth="1"/>
    <col min="3" max="3" width="19.25390625" style="0" customWidth="1"/>
    <col min="4" max="5" width="17.50390625" style="0" customWidth="1"/>
    <col min="6" max="6" width="12.875" style="0" customWidth="1"/>
    <col min="7" max="7" width="21.25390625" style="0" customWidth="1"/>
    <col min="8" max="8" width="16.75390625" style="0" customWidth="1"/>
    <col min="9" max="9" width="31.125" style="0" customWidth="1"/>
    <col min="10" max="11" width="9.375" style="0" bestFit="1" customWidth="1"/>
    <col min="12" max="12" width="10.375" style="0" bestFit="1" customWidth="1"/>
  </cols>
  <sheetData>
    <row r="1" spans="1:12" ht="39.75" customHeight="1">
      <c r="A1" s="5" t="s">
        <v>47</v>
      </c>
      <c r="B1" s="86"/>
      <c r="C1" s="86"/>
      <c r="D1" s="86"/>
      <c r="E1" s="86"/>
      <c r="F1" s="86"/>
      <c r="G1" s="86"/>
      <c r="H1" s="86"/>
      <c r="I1" s="86"/>
      <c r="J1" s="86"/>
      <c r="K1" s="86"/>
      <c r="L1" s="86"/>
    </row>
    <row r="2" spans="1:12" ht="39.75" customHeight="1">
      <c r="A2" s="9" t="s">
        <v>1</v>
      </c>
      <c r="B2" s="9" t="s">
        <v>2</v>
      </c>
      <c r="C2" s="9" t="s">
        <v>3</v>
      </c>
      <c r="D2" s="87" t="s">
        <v>4</v>
      </c>
      <c r="E2" s="88"/>
      <c r="F2" s="9" t="s">
        <v>5</v>
      </c>
      <c r="G2" s="9" t="s">
        <v>6</v>
      </c>
      <c r="H2" s="9" t="s">
        <v>7</v>
      </c>
      <c r="I2" s="9" t="s">
        <v>8</v>
      </c>
      <c r="J2" s="9" t="s">
        <v>9</v>
      </c>
      <c r="K2" s="13"/>
      <c r="L2" s="13"/>
    </row>
    <row r="3" spans="1:12" ht="39.75" customHeight="1">
      <c r="A3" s="13"/>
      <c r="B3" s="13"/>
      <c r="C3" s="13"/>
      <c r="D3" s="9" t="s">
        <v>10</v>
      </c>
      <c r="E3" s="9" t="s">
        <v>11</v>
      </c>
      <c r="F3" s="13"/>
      <c r="G3" s="13"/>
      <c r="H3" s="13"/>
      <c r="I3" s="13"/>
      <c r="J3" s="13">
        <v>2018</v>
      </c>
      <c r="K3" s="13">
        <v>2019</v>
      </c>
      <c r="L3" s="13">
        <v>2020</v>
      </c>
    </row>
    <row r="4" spans="1:12" ht="39.75" customHeight="1">
      <c r="A4" s="199" t="s">
        <v>12</v>
      </c>
      <c r="B4" s="200"/>
      <c r="C4" s="200"/>
      <c r="D4" s="200"/>
      <c r="E4" s="200"/>
      <c r="F4" s="23"/>
      <c r="G4" s="19"/>
      <c r="H4" s="62"/>
      <c r="I4" s="211"/>
      <c r="J4" s="23"/>
      <c r="K4" s="23"/>
      <c r="L4" s="23"/>
    </row>
    <row r="5" spans="1:12" ht="39.75" customHeight="1">
      <c r="A5" s="201"/>
      <c r="B5" s="202"/>
      <c r="C5" s="203"/>
      <c r="D5" s="204"/>
      <c r="E5" s="204"/>
      <c r="F5" s="142"/>
      <c r="G5" s="205"/>
      <c r="H5" s="142"/>
      <c r="I5" s="211"/>
      <c r="J5" s="23"/>
      <c r="K5" s="23"/>
      <c r="L5" s="23"/>
    </row>
    <row r="6" spans="1:12" ht="39.75" customHeight="1">
      <c r="A6" s="201"/>
      <c r="B6" s="202"/>
      <c r="C6" s="203"/>
      <c r="D6" s="204"/>
      <c r="E6" s="204"/>
      <c r="F6" s="142"/>
      <c r="G6" s="205"/>
      <c r="H6" s="142"/>
      <c r="I6" s="211"/>
      <c r="J6" s="23"/>
      <c r="K6" s="23"/>
      <c r="L6" s="23"/>
    </row>
    <row r="7" spans="1:12" ht="39.75" customHeight="1">
      <c r="A7" s="206"/>
      <c r="B7" s="202"/>
      <c r="C7" s="207"/>
      <c r="D7" s="204"/>
      <c r="E7" s="204"/>
      <c r="F7" s="23"/>
      <c r="G7" s="205"/>
      <c r="H7" s="142"/>
      <c r="I7" s="211"/>
      <c r="J7" s="23"/>
      <c r="K7" s="23"/>
      <c r="L7" s="23"/>
    </row>
    <row r="8" spans="1:12" ht="39.75" customHeight="1">
      <c r="A8" s="208" t="s">
        <v>13</v>
      </c>
      <c r="B8" s="202"/>
      <c r="C8" s="207"/>
      <c r="D8" s="204"/>
      <c r="E8" s="204"/>
      <c r="F8" s="142"/>
      <c r="G8" s="205"/>
      <c r="H8" s="142"/>
      <c r="I8" s="211"/>
      <c r="J8" s="23"/>
      <c r="K8" s="23"/>
      <c r="L8" s="23"/>
    </row>
    <row r="9" spans="1:12" ht="39.75" customHeight="1">
      <c r="A9" s="209" t="s">
        <v>14</v>
      </c>
      <c r="B9" s="19"/>
      <c r="C9" s="207"/>
      <c r="D9" s="204"/>
      <c r="E9" s="204"/>
      <c r="F9" s="19"/>
      <c r="G9" s="210"/>
      <c r="H9" s="142"/>
      <c r="I9" s="211"/>
      <c r="J9" s="23"/>
      <c r="K9" s="23"/>
      <c r="L9" s="23"/>
    </row>
    <row r="10" spans="1:12" ht="39.75" customHeight="1">
      <c r="A10" s="149"/>
      <c r="B10" s="10" t="s">
        <v>22</v>
      </c>
      <c r="C10" s="128"/>
      <c r="D10" s="128"/>
      <c r="E10" s="128"/>
      <c r="F10" s="128">
        <f>SUM(F4:F9)</f>
        <v>0</v>
      </c>
      <c r="G10" s="128"/>
      <c r="H10" s="62"/>
      <c r="I10" s="128"/>
      <c r="J10" s="128"/>
      <c r="K10" s="128"/>
      <c r="L10" s="128"/>
    </row>
    <row r="11" spans="1:13" ht="39.75" customHeight="1">
      <c r="A11" s="10" t="s">
        <v>23</v>
      </c>
      <c r="B11" s="211"/>
      <c r="C11" s="19"/>
      <c r="D11" s="19"/>
      <c r="E11" s="19"/>
      <c r="F11" s="23"/>
      <c r="G11" s="19"/>
      <c r="H11" s="62"/>
      <c r="I11" s="19"/>
      <c r="J11" s="19"/>
      <c r="K11" s="19"/>
      <c r="L11" s="19"/>
      <c r="M11" s="129"/>
    </row>
    <row r="12" spans="1:12" ht="39.75" customHeight="1">
      <c r="A12" s="7"/>
      <c r="B12" s="19"/>
      <c r="C12" s="19"/>
      <c r="D12" s="19"/>
      <c r="E12" s="19"/>
      <c r="F12" s="19"/>
      <c r="G12" s="19"/>
      <c r="H12" s="19"/>
      <c r="I12" s="19"/>
      <c r="J12" s="19"/>
      <c r="K12" s="19"/>
      <c r="L12" s="19"/>
    </row>
    <row r="13" spans="1:12" ht="39.75" customHeight="1">
      <c r="A13" s="212"/>
      <c r="B13" s="7" t="s">
        <v>24</v>
      </c>
      <c r="C13" s="19"/>
      <c r="D13" s="19"/>
      <c r="E13" s="19"/>
      <c r="F13" s="19"/>
      <c r="G13" s="19"/>
      <c r="H13" s="19"/>
      <c r="I13" s="19"/>
      <c r="J13" s="19"/>
      <c r="K13" s="19"/>
      <c r="L13" s="19"/>
    </row>
    <row r="14" spans="1:12" ht="39.75" customHeight="1">
      <c r="A14" s="209" t="s">
        <v>25</v>
      </c>
      <c r="B14" s="19"/>
      <c r="C14" s="19"/>
      <c r="D14" s="19"/>
      <c r="E14" s="19"/>
      <c r="F14" s="19"/>
      <c r="G14" s="19"/>
      <c r="H14" s="19"/>
      <c r="I14" s="19"/>
      <c r="J14" s="19"/>
      <c r="K14" s="19"/>
      <c r="L14" s="19"/>
    </row>
    <row r="15" spans="1:12" ht="39.75" customHeight="1">
      <c r="A15" s="159" t="s">
        <v>48</v>
      </c>
      <c r="B15" s="19"/>
      <c r="C15" s="19"/>
      <c r="D15" s="19"/>
      <c r="E15" s="19"/>
      <c r="F15" s="19"/>
      <c r="G15" s="19"/>
      <c r="H15" s="19"/>
      <c r="I15" s="19"/>
      <c r="J15" s="19"/>
      <c r="K15" s="19"/>
      <c r="L15" s="19"/>
    </row>
    <row r="16" spans="1:12" ht="39.75" customHeight="1">
      <c r="A16" s="161"/>
      <c r="B16" s="19"/>
      <c r="C16" s="19"/>
      <c r="D16" s="19"/>
      <c r="E16" s="19"/>
      <c r="F16" s="19"/>
      <c r="G16" s="19"/>
      <c r="H16" s="19"/>
      <c r="I16" s="19"/>
      <c r="J16" s="19"/>
      <c r="K16" s="19"/>
      <c r="L16" s="19"/>
    </row>
    <row r="17" spans="1:12" ht="39.75" customHeight="1">
      <c r="A17" s="161"/>
      <c r="B17" s="19"/>
      <c r="C17" s="19"/>
      <c r="D17" s="19"/>
      <c r="E17" s="19"/>
      <c r="F17" s="19"/>
      <c r="G17" s="19"/>
      <c r="H17" s="19"/>
      <c r="I17" s="19"/>
      <c r="J17" s="19"/>
      <c r="K17" s="19"/>
      <c r="L17" s="19"/>
    </row>
    <row r="18" spans="1:12" ht="39.75" customHeight="1">
      <c r="A18" s="161"/>
      <c r="B18" s="19"/>
      <c r="C18" s="19"/>
      <c r="D18" s="19"/>
      <c r="E18" s="19"/>
      <c r="F18" s="19"/>
      <c r="G18" s="19"/>
      <c r="H18" s="19"/>
      <c r="I18" s="19"/>
      <c r="J18" s="19"/>
      <c r="K18" s="19"/>
      <c r="L18" s="19"/>
    </row>
    <row r="19" spans="1:12" ht="39.75" customHeight="1">
      <c r="A19" s="161"/>
      <c r="B19" s="19"/>
      <c r="C19" s="19"/>
      <c r="D19" s="19"/>
      <c r="E19" s="19"/>
      <c r="F19" s="19"/>
      <c r="G19" s="19"/>
      <c r="H19" s="19"/>
      <c r="I19" s="19"/>
      <c r="J19" s="19"/>
      <c r="K19" s="19"/>
      <c r="L19" s="19"/>
    </row>
    <row r="20" spans="1:12" ht="39.75" customHeight="1">
      <c r="A20" s="161"/>
      <c r="B20" s="19"/>
      <c r="C20" s="19"/>
      <c r="D20" s="19"/>
      <c r="E20" s="19"/>
      <c r="F20" s="19"/>
      <c r="G20" s="19"/>
      <c r="H20" s="19"/>
      <c r="I20" s="19"/>
      <c r="J20" s="19"/>
      <c r="K20" s="19"/>
      <c r="L20" s="19"/>
    </row>
    <row r="21" spans="1:12" ht="39.75" customHeight="1">
      <c r="A21" s="183"/>
      <c r="B21" s="7" t="s">
        <v>43</v>
      </c>
      <c r="C21" s="19"/>
      <c r="D21" s="19"/>
      <c r="E21" s="19"/>
      <c r="F21" s="19"/>
      <c r="G21" s="19"/>
      <c r="H21" s="19"/>
      <c r="I21" s="19"/>
      <c r="J21" s="19"/>
      <c r="K21" s="19"/>
      <c r="L21" s="19"/>
    </row>
    <row r="22" spans="1:12" ht="39.75" customHeight="1">
      <c r="A22" s="209" t="s">
        <v>44</v>
      </c>
      <c r="B22" s="19"/>
      <c r="C22" s="19"/>
      <c r="D22" s="19"/>
      <c r="E22" s="19"/>
      <c r="F22" s="19"/>
      <c r="G22" s="19"/>
      <c r="H22" s="19"/>
      <c r="I22" s="19"/>
      <c r="J22" s="19"/>
      <c r="K22" s="19"/>
      <c r="L22" s="19"/>
    </row>
    <row r="23" spans="1:12" ht="39.75" customHeight="1">
      <c r="A23" s="7" t="s">
        <v>45</v>
      </c>
      <c r="B23" s="19"/>
      <c r="C23" s="19"/>
      <c r="D23" s="19"/>
      <c r="E23" s="19"/>
      <c r="F23" s="19"/>
      <c r="G23" s="19"/>
      <c r="H23" s="19"/>
      <c r="I23" s="19"/>
      <c r="J23" s="19"/>
      <c r="K23" s="19"/>
      <c r="L23" s="19"/>
    </row>
    <row r="24" spans="1:12" ht="39.75" customHeight="1">
      <c r="A24" s="7" t="s">
        <v>46</v>
      </c>
      <c r="B24" s="19"/>
      <c r="C24" s="19"/>
      <c r="D24" s="19"/>
      <c r="E24" s="19"/>
      <c r="F24" s="19"/>
      <c r="G24" s="19"/>
      <c r="H24" s="19"/>
      <c r="I24" s="19"/>
      <c r="J24" s="19"/>
      <c r="K24" s="19"/>
      <c r="L24" s="19"/>
    </row>
  </sheetData>
  <sheetProtection/>
  <mergeCells count="12">
    <mergeCell ref="A1:L1"/>
    <mergeCell ref="D2:E2"/>
    <mergeCell ref="J2:L2"/>
    <mergeCell ref="A2:A3"/>
    <mergeCell ref="A4:A7"/>
    <mergeCell ref="A11:A12"/>
    <mergeCell ref="A15:A21"/>
    <mergeCell ref="B2:B3"/>
    <mergeCell ref="C2:C3"/>
    <mergeCell ref="F2:F3"/>
    <mergeCell ref="G2:G3"/>
    <mergeCell ref="H2:H3"/>
  </mergeCells>
  <printOptions/>
  <pageMargins left="0.75" right="0.75" top="1" bottom="1" header="0.5111111111111111" footer="0.5111111111111111"/>
  <pageSetup orientation="landscape" paperSize="9" scale="57"/>
</worksheet>
</file>

<file path=xl/worksheets/sheet3.xml><?xml version="1.0" encoding="utf-8"?>
<worksheet xmlns="http://schemas.openxmlformats.org/spreadsheetml/2006/main" xmlns:r="http://schemas.openxmlformats.org/officeDocument/2006/relationships">
  <dimension ref="A1:J197"/>
  <sheetViews>
    <sheetView tabSelected="1" zoomScaleSheetLayoutView="100" workbookViewId="0" topLeftCell="A1">
      <selection activeCell="F6" sqref="F6"/>
    </sheetView>
  </sheetViews>
  <sheetFormatPr defaultColWidth="9.00390625" defaultRowHeight="39.75" customHeight="1"/>
  <cols>
    <col min="1" max="1" width="13.75390625" style="0" customWidth="1"/>
    <col min="2" max="2" width="38.75390625" style="0" customWidth="1"/>
    <col min="3" max="3" width="26.375" style="0" customWidth="1"/>
    <col min="4" max="5" width="17.50390625" style="0" customWidth="1"/>
    <col min="6" max="6" width="11.625" style="0" customWidth="1"/>
    <col min="7" max="7" width="27.75390625" style="0" customWidth="1"/>
    <col min="8" max="8" width="15.50390625" style="0" customWidth="1"/>
    <col min="9" max="9" width="37.125" style="4" customWidth="1"/>
    <col min="10" max="10" width="13.50390625" style="0" customWidth="1"/>
  </cols>
  <sheetData>
    <row r="1" spans="1:9" ht="39.75" customHeight="1">
      <c r="A1" s="5" t="s">
        <v>49</v>
      </c>
      <c r="B1" s="86"/>
      <c r="C1" s="86"/>
      <c r="D1" s="86"/>
      <c r="E1" s="86"/>
      <c r="F1" s="86"/>
      <c r="G1" s="86"/>
      <c r="H1" s="86"/>
      <c r="I1" s="169"/>
    </row>
    <row r="2" spans="1:9" ht="39.75" customHeight="1">
      <c r="A2" s="9" t="s">
        <v>50</v>
      </c>
      <c r="B2" s="9" t="s">
        <v>2</v>
      </c>
      <c r="C2" s="9" t="s">
        <v>3</v>
      </c>
      <c r="D2" s="87" t="s">
        <v>4</v>
      </c>
      <c r="E2" s="88"/>
      <c r="F2" s="9" t="s">
        <v>5</v>
      </c>
      <c r="G2" s="9" t="s">
        <v>6</v>
      </c>
      <c r="H2" s="9" t="s">
        <v>7</v>
      </c>
      <c r="I2" s="170" t="s">
        <v>8</v>
      </c>
    </row>
    <row r="3" spans="1:9" ht="39.75" customHeight="1">
      <c r="A3" s="136"/>
      <c r="B3" s="136"/>
      <c r="C3" s="13"/>
      <c r="D3" s="9" t="s">
        <v>10</v>
      </c>
      <c r="E3" s="9" t="s">
        <v>11</v>
      </c>
      <c r="F3" s="13"/>
      <c r="G3" s="13"/>
      <c r="H3" s="13"/>
      <c r="I3" s="171"/>
    </row>
    <row r="4" spans="1:9" ht="39.75" customHeight="1">
      <c r="A4" s="137" t="s">
        <v>51</v>
      </c>
      <c r="B4" s="132" t="s">
        <v>52</v>
      </c>
      <c r="C4" s="132" t="s">
        <v>53</v>
      </c>
      <c r="D4" s="90" t="s">
        <v>54</v>
      </c>
      <c r="E4" s="90" t="s">
        <v>55</v>
      </c>
      <c r="F4" s="20">
        <v>223.6</v>
      </c>
      <c r="G4" s="20" t="s">
        <v>56</v>
      </c>
      <c r="H4" s="89" t="s">
        <v>57</v>
      </c>
      <c r="I4" s="63" t="s">
        <v>58</v>
      </c>
    </row>
    <row r="5" spans="1:9" s="1" customFormat="1" ht="39.75" customHeight="1">
      <c r="A5" s="138"/>
      <c r="B5" s="139" t="s">
        <v>59</v>
      </c>
      <c r="C5" s="139" t="s">
        <v>60</v>
      </c>
      <c r="D5" s="90" t="s">
        <v>61</v>
      </c>
      <c r="E5" s="90" t="s">
        <v>62</v>
      </c>
      <c r="F5" s="90">
        <v>969</v>
      </c>
      <c r="G5" s="90" t="s">
        <v>63</v>
      </c>
      <c r="H5" s="91" t="s">
        <v>57</v>
      </c>
      <c r="I5" s="172" t="s">
        <v>64</v>
      </c>
    </row>
    <row r="6" spans="1:9" ht="39.75" customHeight="1">
      <c r="A6" s="138"/>
      <c r="B6" s="140" t="s">
        <v>65</v>
      </c>
      <c r="C6" s="92" t="s">
        <v>66</v>
      </c>
      <c r="D6" s="93" t="s">
        <v>67</v>
      </c>
      <c r="E6" s="93" t="s">
        <v>68</v>
      </c>
      <c r="F6" s="93">
        <v>0.41</v>
      </c>
      <c r="G6" s="141" t="s">
        <v>69</v>
      </c>
      <c r="H6" s="94" t="s">
        <v>20</v>
      </c>
      <c r="I6" s="68" t="s">
        <v>70</v>
      </c>
    </row>
    <row r="7" spans="1:9" ht="39.75" customHeight="1">
      <c r="A7" s="138"/>
      <c r="B7" s="97" t="s">
        <v>71</v>
      </c>
      <c r="C7" s="118" t="s">
        <v>72</v>
      </c>
      <c r="D7" s="22" t="s">
        <v>73</v>
      </c>
      <c r="E7" s="22" t="s">
        <v>74</v>
      </c>
      <c r="F7" s="142">
        <v>0.94</v>
      </c>
      <c r="G7" s="46" t="s">
        <v>75</v>
      </c>
      <c r="H7" s="62" t="s">
        <v>20</v>
      </c>
      <c r="I7" s="68" t="s">
        <v>76</v>
      </c>
    </row>
    <row r="8" spans="1:9" s="134" customFormat="1" ht="39.75" customHeight="1">
      <c r="A8" s="143"/>
      <c r="B8" s="68" t="s">
        <v>77</v>
      </c>
      <c r="C8" s="68" t="s">
        <v>78</v>
      </c>
      <c r="D8" s="68" t="s">
        <v>79</v>
      </c>
      <c r="E8" s="68" t="s">
        <v>80</v>
      </c>
      <c r="F8" s="68">
        <v>239.8</v>
      </c>
      <c r="G8" s="68" t="s">
        <v>81</v>
      </c>
      <c r="H8" s="68" t="s">
        <v>20</v>
      </c>
      <c r="I8" s="68" t="s">
        <v>82</v>
      </c>
    </row>
    <row r="9" spans="1:9" s="134" customFormat="1" ht="39.75" customHeight="1">
      <c r="A9" s="143"/>
      <c r="B9" s="68" t="s">
        <v>83</v>
      </c>
      <c r="C9" s="68" t="s">
        <v>84</v>
      </c>
      <c r="D9" s="68" t="s">
        <v>85</v>
      </c>
      <c r="E9" s="68" t="s">
        <v>86</v>
      </c>
      <c r="F9" s="68">
        <v>2.05</v>
      </c>
      <c r="G9" s="68" t="s">
        <v>87</v>
      </c>
      <c r="H9" s="68" t="s">
        <v>20</v>
      </c>
      <c r="I9" s="68" t="s">
        <v>88</v>
      </c>
    </row>
    <row r="10" spans="1:9" ht="39.75" customHeight="1">
      <c r="A10" s="138"/>
      <c r="B10" s="97" t="s">
        <v>89</v>
      </c>
      <c r="C10" s="118" t="s">
        <v>90</v>
      </c>
      <c r="D10" s="22" t="s">
        <v>91</v>
      </c>
      <c r="E10" s="22" t="s">
        <v>92</v>
      </c>
      <c r="F10" s="142">
        <v>232.2</v>
      </c>
      <c r="G10" s="106" t="s">
        <v>93</v>
      </c>
      <c r="H10" s="62" t="s">
        <v>20</v>
      </c>
      <c r="I10" s="68" t="s">
        <v>94</v>
      </c>
    </row>
    <row r="11" spans="1:9" ht="39.75" customHeight="1">
      <c r="A11" s="138"/>
      <c r="B11" s="97" t="s">
        <v>95</v>
      </c>
      <c r="C11" s="118" t="s">
        <v>96</v>
      </c>
      <c r="D11" s="22" t="s">
        <v>97</v>
      </c>
      <c r="E11" s="22" t="s">
        <v>98</v>
      </c>
      <c r="F11" s="142">
        <v>4.92</v>
      </c>
      <c r="G11" s="106" t="s">
        <v>99</v>
      </c>
      <c r="H11" s="62" t="s">
        <v>20</v>
      </c>
      <c r="I11" s="68" t="s">
        <v>100</v>
      </c>
    </row>
    <row r="12" spans="1:9" ht="39.75" customHeight="1">
      <c r="A12" s="138"/>
      <c r="B12" s="97" t="s">
        <v>101</v>
      </c>
      <c r="C12" s="118" t="s">
        <v>102</v>
      </c>
      <c r="D12" s="22" t="s">
        <v>103</v>
      </c>
      <c r="E12" s="22" t="s">
        <v>104</v>
      </c>
      <c r="F12" s="142">
        <v>152</v>
      </c>
      <c r="G12" s="106" t="s">
        <v>105</v>
      </c>
      <c r="H12" s="62" t="s">
        <v>20</v>
      </c>
      <c r="I12" s="63" t="s">
        <v>106</v>
      </c>
    </row>
    <row r="13" spans="1:9" ht="39.75" customHeight="1">
      <c r="A13" s="138"/>
      <c r="B13" s="97" t="s">
        <v>107</v>
      </c>
      <c r="C13" s="118" t="s">
        <v>108</v>
      </c>
      <c r="D13" s="22" t="s">
        <v>109</v>
      </c>
      <c r="E13" s="22" t="s">
        <v>110</v>
      </c>
      <c r="F13" s="142">
        <v>0.08</v>
      </c>
      <c r="G13" s="106" t="s">
        <v>111</v>
      </c>
      <c r="H13" s="62" t="s">
        <v>20</v>
      </c>
      <c r="I13" s="68" t="s">
        <v>112</v>
      </c>
    </row>
    <row r="14" spans="1:9" s="1" customFormat="1" ht="39.75" customHeight="1">
      <c r="A14" s="138"/>
      <c r="B14" s="144" t="s">
        <v>113</v>
      </c>
      <c r="C14" s="16" t="s">
        <v>114</v>
      </c>
      <c r="D14" s="17" t="s">
        <v>115</v>
      </c>
      <c r="E14" s="17" t="s">
        <v>116</v>
      </c>
      <c r="F14" s="145">
        <v>2.16</v>
      </c>
      <c r="G14" s="146" t="s">
        <v>117</v>
      </c>
      <c r="H14" s="59" t="s">
        <v>20</v>
      </c>
      <c r="I14" s="173" t="s">
        <v>118</v>
      </c>
    </row>
    <row r="15" spans="1:9" ht="39.75" customHeight="1">
      <c r="A15" s="138"/>
      <c r="B15" s="97" t="s">
        <v>119</v>
      </c>
      <c r="C15" s="147" t="s">
        <v>120</v>
      </c>
      <c r="D15" s="22" t="s">
        <v>121</v>
      </c>
      <c r="E15" s="22" t="s">
        <v>122</v>
      </c>
      <c r="F15" s="23">
        <v>0.52</v>
      </c>
      <c r="G15" s="106" t="s">
        <v>123</v>
      </c>
      <c r="H15" s="62" t="s">
        <v>20</v>
      </c>
      <c r="I15" s="68" t="s">
        <v>124</v>
      </c>
    </row>
    <row r="16" spans="1:9" ht="39.75" customHeight="1">
      <c r="A16" s="138"/>
      <c r="B16" s="97" t="s">
        <v>125</v>
      </c>
      <c r="C16" s="118" t="s">
        <v>126</v>
      </c>
      <c r="D16" s="22" t="s">
        <v>127</v>
      </c>
      <c r="E16" s="22" t="s">
        <v>128</v>
      </c>
      <c r="F16" s="23">
        <v>1.28</v>
      </c>
      <c r="G16" s="106" t="s">
        <v>129</v>
      </c>
      <c r="H16" s="62" t="s">
        <v>20</v>
      </c>
      <c r="I16" s="68" t="s">
        <v>130</v>
      </c>
    </row>
    <row r="17" spans="1:9" ht="39.75" customHeight="1">
      <c r="A17" s="138"/>
      <c r="B17" s="97" t="s">
        <v>131</v>
      </c>
      <c r="C17" s="118" t="s">
        <v>132</v>
      </c>
      <c r="D17" s="22" t="s">
        <v>133</v>
      </c>
      <c r="E17" s="22" t="s">
        <v>134</v>
      </c>
      <c r="F17" s="23">
        <v>0.14</v>
      </c>
      <c r="G17" s="106" t="s">
        <v>135</v>
      </c>
      <c r="H17" s="62" t="s">
        <v>20</v>
      </c>
      <c r="I17" s="68" t="s">
        <v>136</v>
      </c>
    </row>
    <row r="18" spans="1:9" ht="39.75" customHeight="1">
      <c r="A18" s="138"/>
      <c r="B18" s="97" t="s">
        <v>15</v>
      </c>
      <c r="C18" s="101" t="s">
        <v>16</v>
      </c>
      <c r="D18" s="22" t="s">
        <v>17</v>
      </c>
      <c r="E18" s="22" t="s">
        <v>18</v>
      </c>
      <c r="F18" s="23">
        <v>1.43</v>
      </c>
      <c r="G18" s="106" t="s">
        <v>19</v>
      </c>
      <c r="H18" s="62" t="s">
        <v>20</v>
      </c>
      <c r="I18" s="63" t="s">
        <v>137</v>
      </c>
    </row>
    <row r="19" spans="1:9" ht="39.75" customHeight="1">
      <c r="A19" s="138"/>
      <c r="B19" s="97" t="s">
        <v>138</v>
      </c>
      <c r="C19" s="108" t="s">
        <v>139</v>
      </c>
      <c r="D19" s="22" t="s">
        <v>140</v>
      </c>
      <c r="E19" s="22" t="s">
        <v>141</v>
      </c>
      <c r="F19" s="109">
        <v>72.31</v>
      </c>
      <c r="G19" s="110" t="s">
        <v>142</v>
      </c>
      <c r="H19" s="62" t="s">
        <v>20</v>
      </c>
      <c r="I19" s="174" t="s">
        <v>143</v>
      </c>
    </row>
    <row r="20" spans="1:9" ht="39.75" customHeight="1">
      <c r="A20" s="138"/>
      <c r="B20" s="97" t="s">
        <v>144</v>
      </c>
      <c r="C20" s="108" t="s">
        <v>145</v>
      </c>
      <c r="D20" s="22" t="s">
        <v>146</v>
      </c>
      <c r="E20" s="22" t="s">
        <v>147</v>
      </c>
      <c r="F20" s="109">
        <v>2.52</v>
      </c>
      <c r="G20" s="110" t="s">
        <v>148</v>
      </c>
      <c r="H20" s="62" t="s">
        <v>20</v>
      </c>
      <c r="I20" s="174" t="s">
        <v>149</v>
      </c>
    </row>
    <row r="21" spans="1:9" ht="39.75" customHeight="1">
      <c r="A21" s="138"/>
      <c r="B21" s="97" t="s">
        <v>150</v>
      </c>
      <c r="C21" s="108" t="s">
        <v>151</v>
      </c>
      <c r="D21" s="22" t="s">
        <v>152</v>
      </c>
      <c r="E21" s="22" t="s">
        <v>153</v>
      </c>
      <c r="F21" s="109">
        <v>400</v>
      </c>
      <c r="G21" s="110" t="s">
        <v>154</v>
      </c>
      <c r="H21" s="62" t="s">
        <v>20</v>
      </c>
      <c r="I21" s="174" t="s">
        <v>155</v>
      </c>
    </row>
    <row r="22" spans="1:9" ht="39.75" customHeight="1">
      <c r="A22" s="138"/>
      <c r="B22" s="97" t="s">
        <v>156</v>
      </c>
      <c r="C22" s="148" t="s">
        <v>157</v>
      </c>
      <c r="D22" s="22" t="s">
        <v>158</v>
      </c>
      <c r="E22" s="22" t="s">
        <v>159</v>
      </c>
      <c r="F22" s="109">
        <v>711</v>
      </c>
      <c r="G22" s="23" t="s">
        <v>160</v>
      </c>
      <c r="H22" s="62" t="s">
        <v>57</v>
      </c>
      <c r="I22" s="174" t="s">
        <v>161</v>
      </c>
    </row>
    <row r="23" spans="1:9" ht="39.75" customHeight="1">
      <c r="A23" s="138"/>
      <c r="B23" s="97" t="s">
        <v>162</v>
      </c>
      <c r="C23" s="108" t="s">
        <v>163</v>
      </c>
      <c r="D23" s="22" t="s">
        <v>164</v>
      </c>
      <c r="E23" s="22" t="s">
        <v>165</v>
      </c>
      <c r="F23" s="109">
        <v>1.68</v>
      </c>
      <c r="G23" s="110" t="s">
        <v>166</v>
      </c>
      <c r="H23" s="62" t="s">
        <v>20</v>
      </c>
      <c r="I23" s="174" t="s">
        <v>167</v>
      </c>
    </row>
    <row r="24" spans="1:9" ht="39.75" customHeight="1">
      <c r="A24" s="138"/>
      <c r="B24" s="97" t="s">
        <v>168</v>
      </c>
      <c r="C24" s="108" t="s">
        <v>169</v>
      </c>
      <c r="D24" s="22" t="s">
        <v>170</v>
      </c>
      <c r="E24" s="22" t="s">
        <v>171</v>
      </c>
      <c r="F24" s="109">
        <v>0.98</v>
      </c>
      <c r="G24" s="110" t="s">
        <v>172</v>
      </c>
      <c r="H24" s="62" t="s">
        <v>20</v>
      </c>
      <c r="I24" s="174" t="s">
        <v>173</v>
      </c>
    </row>
    <row r="25" spans="1:9" ht="39.75" customHeight="1">
      <c r="A25" s="138"/>
      <c r="B25" s="97" t="s">
        <v>174</v>
      </c>
      <c r="C25" s="108" t="s">
        <v>175</v>
      </c>
      <c r="D25" s="22" t="s">
        <v>176</v>
      </c>
      <c r="E25" s="22" t="s">
        <v>177</v>
      </c>
      <c r="F25" s="109">
        <v>2.4</v>
      </c>
      <c r="G25" s="110" t="s">
        <v>178</v>
      </c>
      <c r="H25" s="62" t="s">
        <v>20</v>
      </c>
      <c r="I25" s="174" t="s">
        <v>179</v>
      </c>
    </row>
    <row r="26" spans="1:9" ht="39.75" customHeight="1">
      <c r="A26" s="149"/>
      <c r="B26" s="150" t="s">
        <v>22</v>
      </c>
      <c r="C26" s="109"/>
      <c r="D26" s="22"/>
      <c r="E26" s="22"/>
      <c r="F26" s="109">
        <f>SUM(F4:F25)</f>
        <v>3021.42</v>
      </c>
      <c r="G26" s="110"/>
      <c r="H26" s="62"/>
      <c r="I26" s="174"/>
    </row>
    <row r="27" spans="1:10" ht="39.75" customHeight="1">
      <c r="A27" s="10" t="s">
        <v>23</v>
      </c>
      <c r="B27" s="151" t="s">
        <v>180</v>
      </c>
      <c r="C27" s="46" t="s">
        <v>181</v>
      </c>
      <c r="D27" s="22" t="s">
        <v>182</v>
      </c>
      <c r="E27" s="22" t="s">
        <v>183</v>
      </c>
      <c r="F27" s="23">
        <v>1000</v>
      </c>
      <c r="G27" s="110" t="s">
        <v>184</v>
      </c>
      <c r="H27" s="62" t="s">
        <v>57</v>
      </c>
      <c r="I27" s="174" t="s">
        <v>185</v>
      </c>
      <c r="J27" s="129"/>
    </row>
    <row r="28" spans="1:9" ht="39.75" customHeight="1">
      <c r="A28" s="7"/>
      <c r="B28" s="152"/>
      <c r="C28" s="46"/>
      <c r="D28" s="22"/>
      <c r="E28" s="22"/>
      <c r="F28" s="46"/>
      <c r="G28" s="23"/>
      <c r="H28" s="46"/>
      <c r="I28" s="77"/>
    </row>
    <row r="29" spans="1:9" ht="39.75" customHeight="1">
      <c r="A29" s="153"/>
      <c r="B29" s="154" t="s">
        <v>24</v>
      </c>
      <c r="C29" s="46"/>
      <c r="D29" s="22"/>
      <c r="E29" s="22"/>
      <c r="F29" s="46">
        <v>1000</v>
      </c>
      <c r="G29" s="23"/>
      <c r="H29" s="46"/>
      <c r="I29" s="77"/>
    </row>
    <row r="30" spans="1:9" s="2" customFormat="1" ht="39.75" customHeight="1">
      <c r="A30" s="155" t="s">
        <v>25</v>
      </c>
      <c r="B30" s="156"/>
      <c r="C30" s="156"/>
      <c r="D30" s="157"/>
      <c r="E30" s="157"/>
      <c r="F30" s="156"/>
      <c r="G30" s="158"/>
      <c r="H30" s="156"/>
      <c r="I30" s="175"/>
    </row>
    <row r="31" spans="1:9" s="1" customFormat="1" ht="39.75" customHeight="1">
      <c r="A31" s="159" t="s">
        <v>48</v>
      </c>
      <c r="B31" s="15" t="s">
        <v>186</v>
      </c>
      <c r="C31" s="16" t="s">
        <v>187</v>
      </c>
      <c r="D31" s="17" t="s">
        <v>188</v>
      </c>
      <c r="E31" s="17" t="s">
        <v>189</v>
      </c>
      <c r="F31" s="115">
        <v>0.5</v>
      </c>
      <c r="G31" s="160" t="s">
        <v>190</v>
      </c>
      <c r="H31" s="59" t="s">
        <v>20</v>
      </c>
      <c r="I31" s="60" t="s">
        <v>191</v>
      </c>
    </row>
    <row r="32" spans="1:9" ht="39.75" customHeight="1">
      <c r="A32" s="161"/>
      <c r="B32" s="46" t="s">
        <v>192</v>
      </c>
      <c r="C32" s="21" t="s">
        <v>193</v>
      </c>
      <c r="D32" s="22" t="s">
        <v>194</v>
      </c>
      <c r="E32" s="22" t="s">
        <v>195</v>
      </c>
      <c r="F32" s="23">
        <v>2.53</v>
      </c>
      <c r="G32" s="23" t="s">
        <v>172</v>
      </c>
      <c r="H32" s="62" t="s">
        <v>20</v>
      </c>
      <c r="I32" s="63" t="s">
        <v>196</v>
      </c>
    </row>
    <row r="33" spans="1:9" ht="39.75" customHeight="1">
      <c r="A33" s="161"/>
      <c r="B33" s="46" t="s">
        <v>197</v>
      </c>
      <c r="C33" s="21" t="s">
        <v>198</v>
      </c>
      <c r="D33" s="22" t="s">
        <v>199</v>
      </c>
      <c r="E33" s="22" t="s">
        <v>200</v>
      </c>
      <c r="F33" s="23">
        <v>3.22</v>
      </c>
      <c r="G33" s="23" t="s">
        <v>201</v>
      </c>
      <c r="H33" s="62" t="s">
        <v>20</v>
      </c>
      <c r="I33" s="31" t="s">
        <v>202</v>
      </c>
    </row>
    <row r="34" spans="1:9" ht="39.75" customHeight="1">
      <c r="A34" s="161"/>
      <c r="B34" s="46" t="s">
        <v>203</v>
      </c>
      <c r="C34" s="21" t="s">
        <v>204</v>
      </c>
      <c r="D34" s="22" t="s">
        <v>205</v>
      </c>
      <c r="E34" s="22" t="s">
        <v>206</v>
      </c>
      <c r="F34" s="23">
        <v>2.77</v>
      </c>
      <c r="G34" s="23" t="s">
        <v>207</v>
      </c>
      <c r="H34" s="62" t="s">
        <v>20</v>
      </c>
      <c r="I34" s="31" t="s">
        <v>208</v>
      </c>
    </row>
    <row r="35" spans="1:9" ht="39.75" customHeight="1">
      <c r="A35" s="161"/>
      <c r="B35" s="46" t="s">
        <v>209</v>
      </c>
      <c r="C35" s="24" t="s">
        <v>210</v>
      </c>
      <c r="D35" s="22" t="s">
        <v>211</v>
      </c>
      <c r="E35" s="22" t="s">
        <v>212</v>
      </c>
      <c r="F35" s="23">
        <v>4.71</v>
      </c>
      <c r="G35" s="23" t="s">
        <v>213</v>
      </c>
      <c r="H35" s="62" t="s">
        <v>20</v>
      </c>
      <c r="I35" s="63" t="s">
        <v>214</v>
      </c>
    </row>
    <row r="36" spans="1:9" ht="39.75" customHeight="1">
      <c r="A36" s="161"/>
      <c r="B36" s="46" t="s">
        <v>32</v>
      </c>
      <c r="C36" s="24" t="s">
        <v>33</v>
      </c>
      <c r="D36" s="22" t="s">
        <v>34</v>
      </c>
      <c r="E36" s="22" t="s">
        <v>35</v>
      </c>
      <c r="F36" s="23">
        <v>2</v>
      </c>
      <c r="G36" s="162" t="s">
        <v>36</v>
      </c>
      <c r="H36" s="62" t="s">
        <v>20</v>
      </c>
      <c r="I36" s="63" t="s">
        <v>37</v>
      </c>
    </row>
    <row r="37" spans="1:9" ht="39.75" customHeight="1">
      <c r="A37" s="161"/>
      <c r="B37" s="46" t="s">
        <v>38</v>
      </c>
      <c r="C37" s="24" t="s">
        <v>215</v>
      </c>
      <c r="D37" s="22" t="s">
        <v>216</v>
      </c>
      <c r="E37" s="22" t="s">
        <v>217</v>
      </c>
      <c r="F37" s="23">
        <v>3.28</v>
      </c>
      <c r="G37" s="23" t="s">
        <v>36</v>
      </c>
      <c r="H37" s="62" t="s">
        <v>20</v>
      </c>
      <c r="I37" s="63" t="s">
        <v>42</v>
      </c>
    </row>
    <row r="38" spans="1:9" ht="39.75" customHeight="1">
      <c r="A38" s="161"/>
      <c r="B38" s="46" t="s">
        <v>218</v>
      </c>
      <c r="C38" s="24" t="s">
        <v>219</v>
      </c>
      <c r="D38" s="22" t="s">
        <v>220</v>
      </c>
      <c r="E38" s="22" t="s">
        <v>221</v>
      </c>
      <c r="F38" s="23">
        <v>1.16</v>
      </c>
      <c r="G38" s="23" t="s">
        <v>222</v>
      </c>
      <c r="H38" s="62" t="s">
        <v>20</v>
      </c>
      <c r="I38" s="63" t="s">
        <v>223</v>
      </c>
    </row>
    <row r="39" spans="1:9" ht="39.75" customHeight="1">
      <c r="A39" s="161"/>
      <c r="B39" s="46" t="s">
        <v>224</v>
      </c>
      <c r="C39" s="24" t="s">
        <v>225</v>
      </c>
      <c r="D39" s="22" t="s">
        <v>226</v>
      </c>
      <c r="E39" s="22" t="s">
        <v>227</v>
      </c>
      <c r="F39" s="23">
        <v>1.62</v>
      </c>
      <c r="G39" s="23" t="s">
        <v>228</v>
      </c>
      <c r="H39" s="62" t="s">
        <v>20</v>
      </c>
      <c r="I39" s="63" t="s">
        <v>229</v>
      </c>
    </row>
    <row r="40" spans="1:9" ht="39.75" customHeight="1">
      <c r="A40" s="161"/>
      <c r="B40" s="46" t="s">
        <v>230</v>
      </c>
      <c r="C40" s="24" t="s">
        <v>231</v>
      </c>
      <c r="D40" s="22" t="s">
        <v>232</v>
      </c>
      <c r="E40" s="22" t="s">
        <v>233</v>
      </c>
      <c r="F40" s="23">
        <v>1.83</v>
      </c>
      <c r="G40" s="23" t="s">
        <v>234</v>
      </c>
      <c r="H40" s="62" t="s">
        <v>20</v>
      </c>
      <c r="I40" s="63" t="s">
        <v>235</v>
      </c>
    </row>
    <row r="41" spans="1:9" ht="39.75" customHeight="1">
      <c r="A41" s="161"/>
      <c r="B41" s="46" t="s">
        <v>236</v>
      </c>
      <c r="C41" s="24" t="s">
        <v>132</v>
      </c>
      <c r="D41" s="22" t="s">
        <v>237</v>
      </c>
      <c r="E41" s="22" t="s">
        <v>238</v>
      </c>
      <c r="F41" s="31">
        <v>0.6</v>
      </c>
      <c r="G41" s="23" t="s">
        <v>239</v>
      </c>
      <c r="H41" s="62" t="s">
        <v>20</v>
      </c>
      <c r="I41" s="63" t="s">
        <v>240</v>
      </c>
    </row>
    <row r="42" spans="1:9" ht="39.75" customHeight="1">
      <c r="A42" s="161"/>
      <c r="B42" s="46" t="s">
        <v>241</v>
      </c>
      <c r="C42" s="24" t="s">
        <v>242</v>
      </c>
      <c r="D42" s="163" t="s">
        <v>243</v>
      </c>
      <c r="E42" s="163" t="s">
        <v>244</v>
      </c>
      <c r="F42" s="23">
        <v>0.57</v>
      </c>
      <c r="G42" s="23" t="s">
        <v>245</v>
      </c>
      <c r="H42" s="62" t="s">
        <v>20</v>
      </c>
      <c r="I42" s="63" t="s">
        <v>246</v>
      </c>
    </row>
    <row r="43" spans="1:9" ht="39.75" customHeight="1">
      <c r="A43" s="161"/>
      <c r="B43" s="46" t="s">
        <v>247</v>
      </c>
      <c r="C43" s="24" t="s">
        <v>248</v>
      </c>
      <c r="D43" s="22" t="s">
        <v>249</v>
      </c>
      <c r="E43" s="22" t="s">
        <v>250</v>
      </c>
      <c r="F43" s="23">
        <v>0.69</v>
      </c>
      <c r="G43" s="23" t="s">
        <v>251</v>
      </c>
      <c r="H43" s="62" t="s">
        <v>20</v>
      </c>
      <c r="I43" s="63" t="s">
        <v>252</v>
      </c>
    </row>
    <row r="44" spans="1:9" ht="39.75" customHeight="1">
      <c r="A44" s="161"/>
      <c r="B44" s="46" t="s">
        <v>26</v>
      </c>
      <c r="C44" s="24" t="s">
        <v>27</v>
      </c>
      <c r="D44" s="22" t="s">
        <v>28</v>
      </c>
      <c r="E44" s="22" t="s">
        <v>29</v>
      </c>
      <c r="F44" s="23">
        <v>0.4</v>
      </c>
      <c r="G44" s="23" t="s">
        <v>30</v>
      </c>
      <c r="H44" s="62" t="s">
        <v>20</v>
      </c>
      <c r="I44" s="63" t="s">
        <v>31</v>
      </c>
    </row>
    <row r="45" spans="1:9" s="134" customFormat="1" ht="39.75" customHeight="1">
      <c r="A45" s="164"/>
      <c r="B45" s="52" t="s">
        <v>253</v>
      </c>
      <c r="C45" s="24" t="s">
        <v>254</v>
      </c>
      <c r="D45" s="165" t="s">
        <v>255</v>
      </c>
      <c r="E45" s="165" t="s">
        <v>256</v>
      </c>
      <c r="F45" s="166">
        <v>0.72</v>
      </c>
      <c r="G45" s="53" t="s">
        <v>257</v>
      </c>
      <c r="H45" s="167" t="s">
        <v>20</v>
      </c>
      <c r="I45" s="63" t="s">
        <v>258</v>
      </c>
    </row>
    <row r="46" spans="1:9" ht="39.75" customHeight="1">
      <c r="A46" s="161"/>
      <c r="B46" s="46" t="s">
        <v>259</v>
      </c>
      <c r="C46" s="16" t="s">
        <v>260</v>
      </c>
      <c r="D46" s="22" t="s">
        <v>261</v>
      </c>
      <c r="E46" s="22" t="s">
        <v>262</v>
      </c>
      <c r="F46" s="23">
        <v>0.1408</v>
      </c>
      <c r="G46" s="23" t="s">
        <v>99</v>
      </c>
      <c r="H46" s="62" t="s">
        <v>20</v>
      </c>
      <c r="I46" s="63" t="s">
        <v>263</v>
      </c>
    </row>
    <row r="47" spans="1:9" ht="39.75" customHeight="1">
      <c r="A47" s="161"/>
      <c r="B47" s="46" t="s">
        <v>264</v>
      </c>
      <c r="C47" s="16" t="s">
        <v>265</v>
      </c>
      <c r="D47" s="22" t="s">
        <v>266</v>
      </c>
      <c r="E47" s="22" t="s">
        <v>267</v>
      </c>
      <c r="F47" s="23">
        <v>4.01</v>
      </c>
      <c r="G47" s="23" t="s">
        <v>268</v>
      </c>
      <c r="H47" s="62" t="s">
        <v>20</v>
      </c>
      <c r="I47" s="63" t="s">
        <v>269</v>
      </c>
    </row>
    <row r="48" spans="1:9" ht="39.75" customHeight="1">
      <c r="A48" s="161"/>
      <c r="B48" s="46" t="s">
        <v>270</v>
      </c>
      <c r="C48" s="16" t="s">
        <v>271</v>
      </c>
      <c r="D48" s="22" t="s">
        <v>272</v>
      </c>
      <c r="E48" s="22" t="s">
        <v>273</v>
      </c>
      <c r="F48" s="23">
        <v>0.2646</v>
      </c>
      <c r="G48" s="23" t="s">
        <v>274</v>
      </c>
      <c r="H48" s="62" t="s">
        <v>20</v>
      </c>
      <c r="I48" s="63" t="s">
        <v>275</v>
      </c>
    </row>
    <row r="49" spans="1:9" ht="39.75" customHeight="1">
      <c r="A49" s="161"/>
      <c r="B49" s="46" t="s">
        <v>276</v>
      </c>
      <c r="C49" s="16" t="s">
        <v>277</v>
      </c>
      <c r="D49" s="22" t="s">
        <v>278</v>
      </c>
      <c r="E49" s="22" t="s">
        <v>279</v>
      </c>
      <c r="F49" s="23">
        <v>1.8</v>
      </c>
      <c r="G49" s="23" t="s">
        <v>280</v>
      </c>
      <c r="H49" s="62" t="s">
        <v>20</v>
      </c>
      <c r="I49" s="63" t="s">
        <v>281</v>
      </c>
    </row>
    <row r="50" spans="1:9" ht="39.75" customHeight="1">
      <c r="A50" s="161"/>
      <c r="B50" s="46" t="s">
        <v>282</v>
      </c>
      <c r="C50" s="24" t="s">
        <v>283</v>
      </c>
      <c r="D50" s="22" t="s">
        <v>284</v>
      </c>
      <c r="E50" s="22" t="s">
        <v>285</v>
      </c>
      <c r="F50" s="23">
        <v>1.6425</v>
      </c>
      <c r="G50" s="23" t="s">
        <v>286</v>
      </c>
      <c r="H50" s="62" t="s">
        <v>20</v>
      </c>
      <c r="I50" s="63" t="s">
        <v>287</v>
      </c>
    </row>
    <row r="51" spans="1:9" ht="39.75" customHeight="1">
      <c r="A51" s="161"/>
      <c r="B51" s="46" t="s">
        <v>288</v>
      </c>
      <c r="C51" s="24" t="s">
        <v>289</v>
      </c>
      <c r="D51" s="22" t="s">
        <v>290</v>
      </c>
      <c r="E51" s="22" t="s">
        <v>291</v>
      </c>
      <c r="F51" s="23">
        <v>0.66</v>
      </c>
      <c r="G51" s="23" t="s">
        <v>292</v>
      </c>
      <c r="H51" s="62" t="s">
        <v>20</v>
      </c>
      <c r="I51" s="63" t="s">
        <v>293</v>
      </c>
    </row>
    <row r="52" spans="1:9" ht="39.75" customHeight="1">
      <c r="A52" s="161"/>
      <c r="B52" s="46" t="s">
        <v>294</v>
      </c>
      <c r="C52" s="16" t="s">
        <v>295</v>
      </c>
      <c r="D52" s="22" t="s">
        <v>296</v>
      </c>
      <c r="E52" s="22" t="s">
        <v>297</v>
      </c>
      <c r="F52" s="23">
        <v>0.1442</v>
      </c>
      <c r="G52" s="23" t="s">
        <v>298</v>
      </c>
      <c r="H52" s="62" t="s">
        <v>20</v>
      </c>
      <c r="I52" s="63" t="s">
        <v>299</v>
      </c>
    </row>
    <row r="53" spans="1:9" ht="39.75" customHeight="1">
      <c r="A53" s="161"/>
      <c r="B53" s="46" t="s">
        <v>300</v>
      </c>
      <c r="C53" s="16" t="s">
        <v>301</v>
      </c>
      <c r="D53" s="22" t="s">
        <v>302</v>
      </c>
      <c r="E53" s="22" t="s">
        <v>303</v>
      </c>
      <c r="F53" s="23">
        <v>0.147</v>
      </c>
      <c r="G53" s="168" t="s">
        <v>298</v>
      </c>
      <c r="H53" s="62" t="s">
        <v>20</v>
      </c>
      <c r="I53" s="63" t="s">
        <v>304</v>
      </c>
    </row>
    <row r="54" spans="1:9" ht="39.75" customHeight="1">
      <c r="A54" s="161"/>
      <c r="B54" s="46" t="s">
        <v>305</v>
      </c>
      <c r="C54" s="16" t="s">
        <v>306</v>
      </c>
      <c r="D54" s="22" t="s">
        <v>307</v>
      </c>
      <c r="E54" s="22" t="s">
        <v>308</v>
      </c>
      <c r="F54" s="23">
        <v>0.1344</v>
      </c>
      <c r="G54" s="23" t="s">
        <v>298</v>
      </c>
      <c r="H54" s="62" t="s">
        <v>20</v>
      </c>
      <c r="I54" s="63" t="s">
        <v>309</v>
      </c>
    </row>
    <row r="55" spans="1:9" ht="39.75" customHeight="1">
      <c r="A55" s="161"/>
      <c r="B55" s="46" t="s">
        <v>310</v>
      </c>
      <c r="C55" s="16" t="s">
        <v>311</v>
      </c>
      <c r="D55" s="22" t="s">
        <v>158</v>
      </c>
      <c r="E55" s="22" t="s">
        <v>312</v>
      </c>
      <c r="F55" s="23">
        <v>0.146</v>
      </c>
      <c r="G55" s="23" t="s">
        <v>298</v>
      </c>
      <c r="H55" s="62" t="s">
        <v>20</v>
      </c>
      <c r="I55" s="63" t="s">
        <v>313</v>
      </c>
    </row>
    <row r="56" spans="1:9" ht="39.75" customHeight="1">
      <c r="A56" s="161"/>
      <c r="B56" s="46" t="s">
        <v>314</v>
      </c>
      <c r="C56" s="24" t="s">
        <v>315</v>
      </c>
      <c r="D56" s="30" t="s">
        <v>316</v>
      </c>
      <c r="E56" s="30" t="s">
        <v>317</v>
      </c>
      <c r="F56" s="31">
        <v>2.68</v>
      </c>
      <c r="G56" s="162" t="s">
        <v>318</v>
      </c>
      <c r="H56" s="62" t="s">
        <v>20</v>
      </c>
      <c r="I56" s="68" t="s">
        <v>319</v>
      </c>
    </row>
    <row r="57" spans="1:9" ht="39.75" customHeight="1">
      <c r="A57" s="161"/>
      <c r="B57" s="162" t="s">
        <v>320</v>
      </c>
      <c r="C57" s="24" t="s">
        <v>321</v>
      </c>
      <c r="D57" s="22" t="s">
        <v>322</v>
      </c>
      <c r="E57" s="22" t="s">
        <v>323</v>
      </c>
      <c r="F57" s="31">
        <v>7.04</v>
      </c>
      <c r="G57" s="162" t="s">
        <v>318</v>
      </c>
      <c r="H57" s="62" t="s">
        <v>20</v>
      </c>
      <c r="I57" s="68" t="s">
        <v>324</v>
      </c>
    </row>
    <row r="58" spans="1:9" ht="39.75" customHeight="1">
      <c r="A58" s="161"/>
      <c r="B58" s="162" t="s">
        <v>325</v>
      </c>
      <c r="C58" s="24" t="s">
        <v>326</v>
      </c>
      <c r="D58" s="22" t="s">
        <v>327</v>
      </c>
      <c r="E58" s="22" t="s">
        <v>328</v>
      </c>
      <c r="F58" s="33">
        <v>7.3336</v>
      </c>
      <c r="G58" s="162" t="s">
        <v>329</v>
      </c>
      <c r="H58" s="62" t="s">
        <v>20</v>
      </c>
      <c r="I58" s="68" t="s">
        <v>330</v>
      </c>
    </row>
    <row r="59" spans="1:9" ht="39.75" customHeight="1">
      <c r="A59" s="161"/>
      <c r="B59" s="162" t="s">
        <v>331</v>
      </c>
      <c r="C59" s="16" t="s">
        <v>332</v>
      </c>
      <c r="D59" s="22" t="s">
        <v>333</v>
      </c>
      <c r="E59" s="22" t="s">
        <v>334</v>
      </c>
      <c r="F59" s="33">
        <v>0.1082</v>
      </c>
      <c r="G59" s="162" t="s">
        <v>335</v>
      </c>
      <c r="H59" s="62" t="s">
        <v>20</v>
      </c>
      <c r="I59" s="68" t="s">
        <v>336</v>
      </c>
    </row>
    <row r="60" spans="1:9" ht="39.75" customHeight="1">
      <c r="A60" s="161"/>
      <c r="B60" s="162" t="s">
        <v>337</v>
      </c>
      <c r="C60" s="16" t="s">
        <v>338</v>
      </c>
      <c r="D60" s="22" t="s">
        <v>339</v>
      </c>
      <c r="E60" s="22" t="s">
        <v>340</v>
      </c>
      <c r="F60" s="33">
        <v>0.45</v>
      </c>
      <c r="G60" s="162" t="s">
        <v>341</v>
      </c>
      <c r="H60" s="62" t="s">
        <v>20</v>
      </c>
      <c r="I60" s="68" t="s">
        <v>342</v>
      </c>
    </row>
    <row r="61" spans="1:9" ht="39.75" customHeight="1">
      <c r="A61" s="161"/>
      <c r="B61" s="162" t="s">
        <v>343</v>
      </c>
      <c r="C61" s="16" t="s">
        <v>344</v>
      </c>
      <c r="D61" s="22" t="s">
        <v>345</v>
      </c>
      <c r="E61" s="22" t="s">
        <v>221</v>
      </c>
      <c r="F61" s="33">
        <v>1.02</v>
      </c>
      <c r="G61" s="162" t="s">
        <v>346</v>
      </c>
      <c r="H61" s="62" t="s">
        <v>20</v>
      </c>
      <c r="I61" s="68" t="s">
        <v>347</v>
      </c>
    </row>
    <row r="62" spans="1:9" ht="39.75" customHeight="1">
      <c r="A62" s="161"/>
      <c r="B62" s="162" t="s">
        <v>348</v>
      </c>
      <c r="C62" s="24" t="s">
        <v>349</v>
      </c>
      <c r="D62" s="22" t="s">
        <v>350</v>
      </c>
      <c r="E62" s="22" t="s">
        <v>351</v>
      </c>
      <c r="F62" s="33">
        <v>0.14</v>
      </c>
      <c r="G62" s="162" t="s">
        <v>352</v>
      </c>
      <c r="H62" s="62" t="s">
        <v>20</v>
      </c>
      <c r="I62" s="68" t="s">
        <v>353</v>
      </c>
    </row>
    <row r="63" spans="1:9" ht="39.75" customHeight="1">
      <c r="A63" s="161"/>
      <c r="B63" s="162" t="s">
        <v>354</v>
      </c>
      <c r="C63" s="24" t="s">
        <v>355</v>
      </c>
      <c r="D63" s="22" t="s">
        <v>356</v>
      </c>
      <c r="E63" s="22" t="s">
        <v>357</v>
      </c>
      <c r="F63" s="33">
        <v>0.06</v>
      </c>
      <c r="G63" s="162" t="s">
        <v>358</v>
      </c>
      <c r="H63" s="62" t="s">
        <v>20</v>
      </c>
      <c r="I63" s="68" t="s">
        <v>359</v>
      </c>
    </row>
    <row r="64" spans="1:9" ht="39.75" customHeight="1">
      <c r="A64" s="161"/>
      <c r="B64" s="162" t="s">
        <v>360</v>
      </c>
      <c r="C64" s="24" t="s">
        <v>361</v>
      </c>
      <c r="D64" s="22" t="s">
        <v>362</v>
      </c>
      <c r="E64" s="22" t="s">
        <v>363</v>
      </c>
      <c r="F64" s="33">
        <v>0.14</v>
      </c>
      <c r="G64" s="162" t="s">
        <v>364</v>
      </c>
      <c r="H64" s="62" t="s">
        <v>20</v>
      </c>
      <c r="I64" s="68" t="s">
        <v>365</v>
      </c>
    </row>
    <row r="65" spans="1:9" ht="39.75" customHeight="1">
      <c r="A65" s="161"/>
      <c r="B65" s="162" t="s">
        <v>366</v>
      </c>
      <c r="C65" s="176" t="s">
        <v>367</v>
      </c>
      <c r="D65" s="22" t="s">
        <v>368</v>
      </c>
      <c r="E65" s="22" t="s">
        <v>369</v>
      </c>
      <c r="F65" s="31">
        <v>0.08</v>
      </c>
      <c r="G65" s="162" t="s">
        <v>370</v>
      </c>
      <c r="H65" s="62" t="s">
        <v>20</v>
      </c>
      <c r="I65" s="68" t="s">
        <v>371</v>
      </c>
    </row>
    <row r="66" spans="1:9" ht="39.75" customHeight="1">
      <c r="A66" s="161"/>
      <c r="B66" s="162" t="s">
        <v>372</v>
      </c>
      <c r="C66" s="24" t="s">
        <v>373</v>
      </c>
      <c r="D66" s="22" t="s">
        <v>374</v>
      </c>
      <c r="E66" s="22" t="s">
        <v>375</v>
      </c>
      <c r="F66" s="31">
        <v>0.08</v>
      </c>
      <c r="G66" s="162" t="s">
        <v>376</v>
      </c>
      <c r="H66" s="62" t="s">
        <v>20</v>
      </c>
      <c r="I66" s="68" t="s">
        <v>377</v>
      </c>
    </row>
    <row r="67" spans="1:9" ht="39.75" customHeight="1">
      <c r="A67" s="161"/>
      <c r="B67" s="162" t="s">
        <v>378</v>
      </c>
      <c r="C67" s="24" t="s">
        <v>379</v>
      </c>
      <c r="D67" s="22" t="s">
        <v>380</v>
      </c>
      <c r="E67" s="22" t="s">
        <v>381</v>
      </c>
      <c r="F67" s="31">
        <v>0.15</v>
      </c>
      <c r="G67" s="162" t="s">
        <v>376</v>
      </c>
      <c r="H67" s="62" t="s">
        <v>20</v>
      </c>
      <c r="I67" s="68" t="s">
        <v>382</v>
      </c>
    </row>
    <row r="68" spans="1:9" ht="39.75" customHeight="1">
      <c r="A68" s="161"/>
      <c r="B68" s="162" t="s">
        <v>383</v>
      </c>
      <c r="C68" s="24" t="s">
        <v>384</v>
      </c>
      <c r="D68" s="22" t="s">
        <v>385</v>
      </c>
      <c r="E68" s="22" t="s">
        <v>386</v>
      </c>
      <c r="F68" s="31">
        <v>0.11</v>
      </c>
      <c r="G68" s="162" t="s">
        <v>387</v>
      </c>
      <c r="H68" s="62" t="s">
        <v>20</v>
      </c>
      <c r="I68" s="68" t="s">
        <v>388</v>
      </c>
    </row>
    <row r="69" spans="1:9" ht="39.75" customHeight="1">
      <c r="A69" s="161"/>
      <c r="B69" s="162" t="s">
        <v>389</v>
      </c>
      <c r="C69" s="24" t="s">
        <v>390</v>
      </c>
      <c r="D69" s="22" t="s">
        <v>368</v>
      </c>
      <c r="E69" s="22" t="s">
        <v>391</v>
      </c>
      <c r="F69" s="31">
        <v>0.14</v>
      </c>
      <c r="G69" s="162" t="s">
        <v>392</v>
      </c>
      <c r="H69" s="62" t="s">
        <v>20</v>
      </c>
      <c r="I69" s="68" t="s">
        <v>393</v>
      </c>
    </row>
    <row r="70" spans="1:9" s="135" customFormat="1" ht="39.75" customHeight="1">
      <c r="A70" s="177"/>
      <c r="B70" s="162" t="s">
        <v>394</v>
      </c>
      <c r="C70" s="178" t="s">
        <v>395</v>
      </c>
      <c r="D70" s="179" t="s">
        <v>396</v>
      </c>
      <c r="E70" s="179" t="s">
        <v>397</v>
      </c>
      <c r="F70" s="31">
        <v>19.8</v>
      </c>
      <c r="G70" s="69" t="s">
        <v>398</v>
      </c>
      <c r="H70" s="180" t="s">
        <v>20</v>
      </c>
      <c r="I70" s="190" t="s">
        <v>399</v>
      </c>
    </row>
    <row r="71" spans="1:9" ht="39.75" customHeight="1">
      <c r="A71" s="161"/>
      <c r="B71" s="162" t="s">
        <v>400</v>
      </c>
      <c r="C71" s="60" t="s">
        <v>401</v>
      </c>
      <c r="D71" s="25" t="s">
        <v>402</v>
      </c>
      <c r="E71" s="25" t="s">
        <v>403</v>
      </c>
      <c r="F71" s="36">
        <v>1.65</v>
      </c>
      <c r="G71" s="162" t="s">
        <v>404</v>
      </c>
      <c r="H71" s="62" t="s">
        <v>20</v>
      </c>
      <c r="I71" s="68" t="s">
        <v>405</v>
      </c>
    </row>
    <row r="72" spans="1:9" ht="39.75" customHeight="1">
      <c r="A72" s="161"/>
      <c r="B72" s="162" t="s">
        <v>406</v>
      </c>
      <c r="C72" s="181" t="s">
        <v>407</v>
      </c>
      <c r="D72" s="22" t="s">
        <v>408</v>
      </c>
      <c r="E72" s="22" t="s">
        <v>409</v>
      </c>
      <c r="F72" s="36">
        <v>0.14</v>
      </c>
      <c r="G72" s="162" t="s">
        <v>410</v>
      </c>
      <c r="H72" s="62" t="s">
        <v>20</v>
      </c>
      <c r="I72" s="68" t="s">
        <v>411</v>
      </c>
    </row>
    <row r="73" spans="1:9" ht="39.75" customHeight="1">
      <c r="A73" s="161"/>
      <c r="B73" s="162" t="s">
        <v>412</v>
      </c>
      <c r="C73" s="181" t="s">
        <v>413</v>
      </c>
      <c r="D73" s="22" t="s">
        <v>414</v>
      </c>
      <c r="E73" s="22" t="s">
        <v>415</v>
      </c>
      <c r="F73" s="23">
        <v>3</v>
      </c>
      <c r="G73" s="46" t="s">
        <v>123</v>
      </c>
      <c r="H73" s="62" t="s">
        <v>20</v>
      </c>
      <c r="I73" s="68" t="s">
        <v>416</v>
      </c>
    </row>
    <row r="74" spans="1:9" ht="39.75" customHeight="1">
      <c r="A74" s="161"/>
      <c r="B74" s="162" t="s">
        <v>417</v>
      </c>
      <c r="C74" s="181" t="s">
        <v>418</v>
      </c>
      <c r="D74" s="22" t="s">
        <v>419</v>
      </c>
      <c r="E74" s="22" t="s">
        <v>420</v>
      </c>
      <c r="F74" s="23">
        <v>2.56</v>
      </c>
      <c r="G74" s="46" t="s">
        <v>421</v>
      </c>
      <c r="H74" s="62" t="s">
        <v>20</v>
      </c>
      <c r="I74" s="68" t="s">
        <v>422</v>
      </c>
    </row>
    <row r="75" spans="1:9" ht="39.75" customHeight="1">
      <c r="A75" s="161"/>
      <c r="B75" s="162" t="s">
        <v>423</v>
      </c>
      <c r="C75" s="181" t="s">
        <v>424</v>
      </c>
      <c r="D75" s="22" t="s">
        <v>322</v>
      </c>
      <c r="E75" s="22" t="s">
        <v>425</v>
      </c>
      <c r="F75" s="23">
        <v>0.15</v>
      </c>
      <c r="G75" s="46" t="s">
        <v>426</v>
      </c>
      <c r="H75" s="62" t="s">
        <v>20</v>
      </c>
      <c r="I75" s="70" t="s">
        <v>427</v>
      </c>
    </row>
    <row r="76" spans="1:9" ht="39.75" customHeight="1">
      <c r="A76" s="161"/>
      <c r="B76" s="162" t="s">
        <v>428</v>
      </c>
      <c r="C76" s="181" t="s">
        <v>429</v>
      </c>
      <c r="D76" s="22" t="s">
        <v>430</v>
      </c>
      <c r="E76" s="22" t="s">
        <v>431</v>
      </c>
      <c r="F76" s="23">
        <v>0.15</v>
      </c>
      <c r="G76" s="46" t="s">
        <v>426</v>
      </c>
      <c r="H76" s="62" t="s">
        <v>20</v>
      </c>
      <c r="I76" s="70" t="s">
        <v>432</v>
      </c>
    </row>
    <row r="77" spans="1:9" ht="39.75" customHeight="1">
      <c r="A77" s="161"/>
      <c r="B77" s="162" t="s">
        <v>433</v>
      </c>
      <c r="C77" s="181" t="s">
        <v>132</v>
      </c>
      <c r="D77" s="22" t="s">
        <v>434</v>
      </c>
      <c r="E77" s="22" t="s">
        <v>435</v>
      </c>
      <c r="F77" s="23">
        <v>1.05</v>
      </c>
      <c r="G77" s="46" t="s">
        <v>436</v>
      </c>
      <c r="H77" s="62" t="s">
        <v>20</v>
      </c>
      <c r="I77" s="70" t="s">
        <v>437</v>
      </c>
    </row>
    <row r="78" spans="1:9" ht="39.75" customHeight="1">
      <c r="A78" s="161"/>
      <c r="B78" s="162" t="s">
        <v>438</v>
      </c>
      <c r="C78" s="16" t="s">
        <v>439</v>
      </c>
      <c r="D78" s="22" t="s">
        <v>440</v>
      </c>
      <c r="E78" s="22" t="s">
        <v>441</v>
      </c>
      <c r="F78" s="23">
        <v>0.1</v>
      </c>
      <c r="G78" s="46" t="s">
        <v>442</v>
      </c>
      <c r="H78" s="62" t="s">
        <v>20</v>
      </c>
      <c r="I78" s="70" t="s">
        <v>443</v>
      </c>
    </row>
    <row r="79" spans="1:9" ht="39.75" customHeight="1">
      <c r="A79" s="161"/>
      <c r="B79" s="182" t="s">
        <v>444</v>
      </c>
      <c r="C79" s="16" t="s">
        <v>445</v>
      </c>
      <c r="D79" s="30" t="s">
        <v>446</v>
      </c>
      <c r="E79" s="30" t="s">
        <v>447</v>
      </c>
      <c r="F79" s="30">
        <v>0.13</v>
      </c>
      <c r="G79" s="30" t="s">
        <v>448</v>
      </c>
      <c r="H79" s="91" t="s">
        <v>20</v>
      </c>
      <c r="I79" s="191" t="s">
        <v>449</v>
      </c>
    </row>
    <row r="80" spans="1:10" ht="39.75" customHeight="1">
      <c r="A80" s="161"/>
      <c r="B80" s="49" t="s">
        <v>450</v>
      </c>
      <c r="C80" s="45" t="s">
        <v>260</v>
      </c>
      <c r="D80" s="46" t="s">
        <v>451</v>
      </c>
      <c r="E80" s="46" t="s">
        <v>452</v>
      </c>
      <c r="F80" s="77">
        <v>4.38</v>
      </c>
      <c r="G80" s="46" t="s">
        <v>453</v>
      </c>
      <c r="H80" s="91" t="s">
        <v>20</v>
      </c>
      <c r="I80" s="77" t="s">
        <v>454</v>
      </c>
      <c r="J80" s="192" t="s">
        <v>455</v>
      </c>
    </row>
    <row r="81" spans="1:10" ht="39.75" customHeight="1">
      <c r="A81" s="161"/>
      <c r="B81" s="49" t="s">
        <v>456</v>
      </c>
      <c r="C81" s="45" t="s">
        <v>457</v>
      </c>
      <c r="D81" s="46" t="s">
        <v>458</v>
      </c>
      <c r="E81" s="46" t="s">
        <v>459</v>
      </c>
      <c r="F81" s="77">
        <v>9.3</v>
      </c>
      <c r="G81" s="46" t="s">
        <v>460</v>
      </c>
      <c r="H81" s="91" t="s">
        <v>20</v>
      </c>
      <c r="I81" s="77" t="s">
        <v>461</v>
      </c>
      <c r="J81" s="192" t="s">
        <v>455</v>
      </c>
    </row>
    <row r="82" spans="1:9" ht="39.75" customHeight="1">
      <c r="A82" s="161"/>
      <c r="B82" s="44" t="s">
        <v>462</v>
      </c>
      <c r="C82" s="45" t="s">
        <v>463</v>
      </c>
      <c r="D82" s="46" t="s">
        <v>464</v>
      </c>
      <c r="E82" s="46" t="s">
        <v>465</v>
      </c>
      <c r="F82" s="77">
        <v>20.63</v>
      </c>
      <c r="G82" s="48" t="s">
        <v>466</v>
      </c>
      <c r="H82" s="91" t="s">
        <v>20</v>
      </c>
      <c r="I82" s="77" t="s">
        <v>467</v>
      </c>
    </row>
    <row r="83" spans="1:9" ht="39.75" customHeight="1">
      <c r="A83" s="161"/>
      <c r="B83" s="49" t="s">
        <v>468</v>
      </c>
      <c r="C83" s="45" t="s">
        <v>469</v>
      </c>
      <c r="D83" s="46" t="s">
        <v>470</v>
      </c>
      <c r="E83" s="46" t="s">
        <v>471</v>
      </c>
      <c r="F83" s="77">
        <v>1.85</v>
      </c>
      <c r="G83" s="76" t="s">
        <v>472</v>
      </c>
      <c r="H83" s="91" t="s">
        <v>20</v>
      </c>
      <c r="I83" s="77" t="s">
        <v>473</v>
      </c>
    </row>
    <row r="84" spans="1:9" ht="39.75" customHeight="1">
      <c r="A84" s="161"/>
      <c r="B84" s="49" t="s">
        <v>474</v>
      </c>
      <c r="C84" s="45" t="s">
        <v>301</v>
      </c>
      <c r="D84" s="46" t="s">
        <v>475</v>
      </c>
      <c r="E84" s="46" t="s">
        <v>476</v>
      </c>
      <c r="F84" s="77">
        <v>14.45</v>
      </c>
      <c r="G84" s="76" t="s">
        <v>477</v>
      </c>
      <c r="H84" s="91" t="s">
        <v>20</v>
      </c>
      <c r="I84" s="77" t="s">
        <v>478</v>
      </c>
    </row>
    <row r="85" spans="1:9" ht="39.75" customHeight="1">
      <c r="A85" s="161"/>
      <c r="B85" s="50" t="s">
        <v>479</v>
      </c>
      <c r="C85" s="45" t="s">
        <v>480</v>
      </c>
      <c r="D85" s="46" t="s">
        <v>481</v>
      </c>
      <c r="E85" s="46" t="s">
        <v>482</v>
      </c>
      <c r="F85" s="46">
        <v>0.18</v>
      </c>
      <c r="G85" s="46" t="s">
        <v>483</v>
      </c>
      <c r="H85" s="91" t="s">
        <v>20</v>
      </c>
      <c r="I85" s="77" t="s">
        <v>484</v>
      </c>
    </row>
    <row r="86" spans="1:9" ht="39.75" customHeight="1">
      <c r="A86" s="161"/>
      <c r="B86" s="50" t="s">
        <v>485</v>
      </c>
      <c r="C86" s="45" t="s">
        <v>486</v>
      </c>
      <c r="D86" s="46" t="s">
        <v>487</v>
      </c>
      <c r="E86" s="46" t="s">
        <v>488</v>
      </c>
      <c r="F86" s="46">
        <v>0.83</v>
      </c>
      <c r="G86" s="46" t="s">
        <v>489</v>
      </c>
      <c r="H86" s="91" t="s">
        <v>20</v>
      </c>
      <c r="I86" s="77" t="s">
        <v>490</v>
      </c>
    </row>
    <row r="87" spans="1:9" ht="39.75" customHeight="1">
      <c r="A87" s="161"/>
      <c r="B87" s="50" t="s">
        <v>491</v>
      </c>
      <c r="C87" s="45" t="s">
        <v>492</v>
      </c>
      <c r="D87" s="46" t="s">
        <v>493</v>
      </c>
      <c r="E87" s="46" t="s">
        <v>494</v>
      </c>
      <c r="F87" s="46">
        <v>0.61</v>
      </c>
      <c r="G87" s="46" t="s">
        <v>495</v>
      </c>
      <c r="H87" s="91" t="s">
        <v>20</v>
      </c>
      <c r="I87" s="77" t="s">
        <v>496</v>
      </c>
    </row>
    <row r="88" spans="1:9" s="135" customFormat="1" ht="39.75" customHeight="1">
      <c r="A88" s="177"/>
      <c r="B88" s="51" t="s">
        <v>497</v>
      </c>
      <c r="C88" s="51" t="s">
        <v>498</v>
      </c>
      <c r="D88" s="51" t="s">
        <v>499</v>
      </c>
      <c r="E88" s="51" t="s">
        <v>500</v>
      </c>
      <c r="F88" s="130">
        <v>0.32</v>
      </c>
      <c r="G88" s="51" t="s">
        <v>501</v>
      </c>
      <c r="H88" s="131" t="s">
        <v>20</v>
      </c>
      <c r="I88" s="71" t="s">
        <v>502</v>
      </c>
    </row>
    <row r="89" spans="1:9" ht="39.75" customHeight="1">
      <c r="A89" s="161"/>
      <c r="B89" s="46" t="s">
        <v>52</v>
      </c>
      <c r="C89" s="46" t="s">
        <v>503</v>
      </c>
      <c r="D89" s="46" t="s">
        <v>504</v>
      </c>
      <c r="E89" s="46" t="s">
        <v>505</v>
      </c>
      <c r="F89" s="46">
        <v>36.2</v>
      </c>
      <c r="G89" s="20" t="s">
        <v>56</v>
      </c>
      <c r="H89" s="89" t="s">
        <v>57</v>
      </c>
      <c r="I89" s="63" t="s">
        <v>58</v>
      </c>
    </row>
    <row r="90" spans="1:9" ht="39.75" customHeight="1">
      <c r="A90" s="161"/>
      <c r="B90" s="53" t="s">
        <v>506</v>
      </c>
      <c r="C90" s="23" t="s">
        <v>132</v>
      </c>
      <c r="D90" s="46" t="s">
        <v>507</v>
      </c>
      <c r="E90" s="46" t="s">
        <v>508</v>
      </c>
      <c r="F90" s="46">
        <v>3.19</v>
      </c>
      <c r="G90" s="46" t="s">
        <v>509</v>
      </c>
      <c r="H90" s="91" t="s">
        <v>20</v>
      </c>
      <c r="I90" s="63" t="s">
        <v>510</v>
      </c>
    </row>
    <row r="91" spans="1:9" ht="39.75" customHeight="1">
      <c r="A91" s="161"/>
      <c r="B91" s="54" t="s">
        <v>511</v>
      </c>
      <c r="C91" s="23" t="s">
        <v>445</v>
      </c>
      <c r="D91" s="19" t="s">
        <v>512</v>
      </c>
      <c r="E91" s="46" t="s">
        <v>513</v>
      </c>
      <c r="F91" s="46">
        <v>0.85</v>
      </c>
      <c r="G91" s="46" t="s">
        <v>514</v>
      </c>
      <c r="H91" s="91" t="s">
        <v>20</v>
      </c>
      <c r="I91" s="63" t="s">
        <v>515</v>
      </c>
    </row>
    <row r="92" spans="1:9" ht="39.75" customHeight="1">
      <c r="A92" s="138"/>
      <c r="B92" s="97" t="s">
        <v>89</v>
      </c>
      <c r="C92" s="118" t="s">
        <v>90</v>
      </c>
      <c r="D92" s="22" t="s">
        <v>91</v>
      </c>
      <c r="E92" s="22" t="s">
        <v>92</v>
      </c>
      <c r="F92" s="142">
        <v>5</v>
      </c>
      <c r="G92" s="106" t="s">
        <v>93</v>
      </c>
      <c r="H92" s="62" t="s">
        <v>20</v>
      </c>
      <c r="I92" s="68" t="s">
        <v>94</v>
      </c>
    </row>
    <row r="93" spans="1:9" ht="39.75" customHeight="1">
      <c r="A93" s="183"/>
      <c r="B93" s="7" t="s">
        <v>43</v>
      </c>
      <c r="C93" s="19"/>
      <c r="D93" s="19"/>
      <c r="E93" s="19"/>
      <c r="F93" s="46">
        <f>SUM(F31:F92)</f>
        <v>181.7413</v>
      </c>
      <c r="G93" s="19"/>
      <c r="H93" s="19"/>
      <c r="I93" s="83"/>
    </row>
    <row r="94" spans="1:9" s="2" customFormat="1" ht="39.75" customHeight="1">
      <c r="A94" s="184"/>
      <c r="B94" s="185"/>
      <c r="C94" s="185"/>
      <c r="D94" s="185"/>
      <c r="E94" s="185"/>
      <c r="F94" s="185"/>
      <c r="G94" s="185"/>
      <c r="H94" s="185"/>
      <c r="I94" s="193"/>
    </row>
    <row r="95" spans="1:9" ht="39.75" customHeight="1">
      <c r="A95" s="186"/>
      <c r="B95" s="187"/>
      <c r="C95" s="187"/>
      <c r="D95" s="187"/>
      <c r="E95" s="187"/>
      <c r="F95" s="187"/>
      <c r="G95" s="187"/>
      <c r="H95" s="187"/>
      <c r="I95" s="194"/>
    </row>
    <row r="96" spans="1:9" ht="39.75" customHeight="1">
      <c r="A96" s="188"/>
      <c r="B96" s="189"/>
      <c r="C96" s="189"/>
      <c r="D96" s="189"/>
      <c r="E96" s="189"/>
      <c r="F96" s="189"/>
      <c r="G96" s="189"/>
      <c r="H96" s="189"/>
      <c r="I96" s="195"/>
    </row>
    <row r="97" spans="1:9" ht="39.75" customHeight="1">
      <c r="A97" s="19">
        <v>1</v>
      </c>
      <c r="B97" s="50" t="s">
        <v>516</v>
      </c>
      <c r="C97" s="45" t="s">
        <v>517</v>
      </c>
      <c r="D97" s="50"/>
      <c r="E97" s="45"/>
      <c r="F97" s="50">
        <v>8.265</v>
      </c>
      <c r="G97" s="45" t="s">
        <v>518</v>
      </c>
      <c r="H97" s="50" t="s">
        <v>20</v>
      </c>
      <c r="I97" s="196" t="s">
        <v>519</v>
      </c>
    </row>
    <row r="98" spans="1:9" ht="39.75" customHeight="1">
      <c r="A98" s="19">
        <v>2</v>
      </c>
      <c r="B98" s="50" t="s">
        <v>520</v>
      </c>
      <c r="C98" s="45" t="s">
        <v>521</v>
      </c>
      <c r="D98" s="50"/>
      <c r="E98" s="45"/>
      <c r="F98" s="50">
        <v>6.5</v>
      </c>
      <c r="G98" s="45" t="s">
        <v>522</v>
      </c>
      <c r="H98" s="50" t="s">
        <v>20</v>
      </c>
      <c r="I98" s="196" t="s">
        <v>523</v>
      </c>
    </row>
    <row r="99" spans="1:9" ht="39.75" customHeight="1">
      <c r="A99" s="19">
        <v>3</v>
      </c>
      <c r="B99" s="50" t="s">
        <v>524</v>
      </c>
      <c r="C99" s="45" t="s">
        <v>525</v>
      </c>
      <c r="D99" s="50"/>
      <c r="E99" s="45"/>
      <c r="F99" s="50">
        <v>12.18</v>
      </c>
      <c r="G99" s="45" t="s">
        <v>526</v>
      </c>
      <c r="H99" s="50" t="s">
        <v>20</v>
      </c>
      <c r="I99" s="196" t="s">
        <v>527</v>
      </c>
    </row>
    <row r="100" spans="1:9" ht="39.75" customHeight="1">
      <c r="A100" s="19">
        <v>5</v>
      </c>
      <c r="B100" s="46" t="s">
        <v>528</v>
      </c>
      <c r="C100" s="46" t="s">
        <v>529</v>
      </c>
      <c r="D100" s="46"/>
      <c r="E100" s="46"/>
      <c r="F100" s="46">
        <v>14.79</v>
      </c>
      <c r="G100" s="46" t="s">
        <v>530</v>
      </c>
      <c r="H100" s="46" t="s">
        <v>20</v>
      </c>
      <c r="I100" s="77" t="s">
        <v>531</v>
      </c>
    </row>
    <row r="101" spans="1:9" ht="39.75" customHeight="1">
      <c r="A101" s="19">
        <v>6</v>
      </c>
      <c r="B101" s="50" t="s">
        <v>532</v>
      </c>
      <c r="C101" s="45" t="s">
        <v>533</v>
      </c>
      <c r="D101" s="50"/>
      <c r="E101" s="45"/>
      <c r="F101" s="50">
        <v>4.3</v>
      </c>
      <c r="G101" s="45" t="s">
        <v>518</v>
      </c>
      <c r="H101" s="50" t="s">
        <v>20</v>
      </c>
      <c r="I101" s="196" t="s">
        <v>534</v>
      </c>
    </row>
    <row r="102" spans="1:9" ht="39.75" customHeight="1">
      <c r="A102" s="19">
        <v>9</v>
      </c>
      <c r="B102" s="50" t="s">
        <v>535</v>
      </c>
      <c r="C102" s="45" t="s">
        <v>536</v>
      </c>
      <c r="D102" s="50"/>
      <c r="E102" s="45"/>
      <c r="F102" s="50">
        <v>4.3</v>
      </c>
      <c r="G102" s="45" t="s">
        <v>537</v>
      </c>
      <c r="H102" s="50" t="s">
        <v>20</v>
      </c>
      <c r="I102" s="196" t="s">
        <v>538</v>
      </c>
    </row>
    <row r="103" spans="1:9" ht="39.75" customHeight="1">
      <c r="A103" s="19">
        <v>10</v>
      </c>
      <c r="B103" s="50" t="s">
        <v>539</v>
      </c>
      <c r="C103" s="45" t="s">
        <v>540</v>
      </c>
      <c r="D103" s="50"/>
      <c r="E103" s="45"/>
      <c r="F103" s="50">
        <v>8.265</v>
      </c>
      <c r="G103" s="45" t="s">
        <v>518</v>
      </c>
      <c r="H103" s="50" t="s">
        <v>20</v>
      </c>
      <c r="I103" s="196" t="s">
        <v>541</v>
      </c>
    </row>
    <row r="104" spans="1:9" ht="39.75" customHeight="1">
      <c r="A104" s="19">
        <v>11</v>
      </c>
      <c r="B104" s="46" t="s">
        <v>542</v>
      </c>
      <c r="C104" s="46" t="s">
        <v>543</v>
      </c>
      <c r="D104" s="46"/>
      <c r="E104" s="46"/>
      <c r="F104" s="46">
        <v>13.49</v>
      </c>
      <c r="G104" s="46" t="s">
        <v>544</v>
      </c>
      <c r="H104" s="46" t="s">
        <v>20</v>
      </c>
      <c r="I104" s="77" t="s">
        <v>545</v>
      </c>
    </row>
    <row r="105" spans="1:9" ht="39.75" customHeight="1">
      <c r="A105" s="19">
        <v>12</v>
      </c>
      <c r="B105" s="50" t="s">
        <v>546</v>
      </c>
      <c r="C105" s="45" t="s">
        <v>547</v>
      </c>
      <c r="D105" s="50"/>
      <c r="E105" s="45"/>
      <c r="F105" s="50">
        <v>6.525</v>
      </c>
      <c r="G105" s="45" t="s">
        <v>548</v>
      </c>
      <c r="H105" s="50" t="s">
        <v>20</v>
      </c>
      <c r="I105" s="196" t="s">
        <v>549</v>
      </c>
    </row>
    <row r="106" spans="1:9" ht="39.75" customHeight="1">
      <c r="A106" s="19">
        <v>13</v>
      </c>
      <c r="B106" s="50" t="s">
        <v>550</v>
      </c>
      <c r="C106" s="45" t="s">
        <v>551</v>
      </c>
      <c r="D106" s="50"/>
      <c r="E106" s="45"/>
      <c r="F106" s="50">
        <v>10.01</v>
      </c>
      <c r="G106" s="45" t="s">
        <v>552</v>
      </c>
      <c r="H106" s="50" t="s">
        <v>20</v>
      </c>
      <c r="I106" s="196" t="s">
        <v>553</v>
      </c>
    </row>
    <row r="107" spans="1:9" ht="39.75" customHeight="1">
      <c r="A107" s="19">
        <v>14</v>
      </c>
      <c r="B107" s="50" t="s">
        <v>554</v>
      </c>
      <c r="C107" s="45" t="s">
        <v>555</v>
      </c>
      <c r="D107" s="50"/>
      <c r="E107" s="45"/>
      <c r="F107" s="50">
        <v>10.875</v>
      </c>
      <c r="G107" s="45" t="s">
        <v>556</v>
      </c>
      <c r="H107" s="50" t="s">
        <v>20</v>
      </c>
      <c r="I107" s="196" t="s">
        <v>557</v>
      </c>
    </row>
    <row r="108" spans="1:9" ht="39.75" customHeight="1">
      <c r="A108" s="19">
        <v>15</v>
      </c>
      <c r="B108" s="46" t="s">
        <v>558</v>
      </c>
      <c r="C108" s="46" t="s">
        <v>559</v>
      </c>
      <c r="D108" s="46"/>
      <c r="E108" s="46"/>
      <c r="F108" s="46">
        <v>11.75</v>
      </c>
      <c r="G108" s="46" t="s">
        <v>518</v>
      </c>
      <c r="H108" s="46" t="s">
        <v>20</v>
      </c>
      <c r="I108" s="77" t="s">
        <v>560</v>
      </c>
    </row>
    <row r="109" spans="1:9" ht="39.75" customHeight="1">
      <c r="A109" s="19">
        <v>16</v>
      </c>
      <c r="B109" s="50" t="s">
        <v>561</v>
      </c>
      <c r="C109" s="45" t="s">
        <v>562</v>
      </c>
      <c r="D109" s="50"/>
      <c r="E109" s="45"/>
      <c r="F109" s="50">
        <v>8.7</v>
      </c>
      <c r="G109" s="45" t="s">
        <v>563</v>
      </c>
      <c r="H109" s="50" t="s">
        <v>20</v>
      </c>
      <c r="I109" s="196" t="s">
        <v>564</v>
      </c>
    </row>
    <row r="110" spans="1:9" ht="39.75" customHeight="1">
      <c r="A110" s="19">
        <v>18</v>
      </c>
      <c r="B110" s="50" t="s">
        <v>565</v>
      </c>
      <c r="C110" s="45" t="s">
        <v>566</v>
      </c>
      <c r="D110" s="50"/>
      <c r="E110" s="45"/>
      <c r="F110" s="50">
        <v>4.3</v>
      </c>
      <c r="G110" s="45" t="s">
        <v>567</v>
      </c>
      <c r="H110" s="50" t="s">
        <v>20</v>
      </c>
      <c r="I110" s="196" t="s">
        <v>568</v>
      </c>
    </row>
    <row r="111" spans="1:9" ht="39.75" customHeight="1">
      <c r="A111" s="19">
        <v>19</v>
      </c>
      <c r="B111" s="50" t="s">
        <v>569</v>
      </c>
      <c r="C111" s="45" t="s">
        <v>570</v>
      </c>
      <c r="D111" s="50"/>
      <c r="E111" s="45"/>
      <c r="F111" s="50">
        <v>8.7</v>
      </c>
      <c r="G111" s="45" t="s">
        <v>567</v>
      </c>
      <c r="H111" s="50" t="s">
        <v>20</v>
      </c>
      <c r="I111" s="196" t="s">
        <v>571</v>
      </c>
    </row>
    <row r="112" spans="1:9" ht="39.75" customHeight="1">
      <c r="A112" s="19">
        <v>20</v>
      </c>
      <c r="B112" s="46" t="s">
        <v>572</v>
      </c>
      <c r="C112" s="46" t="s">
        <v>573</v>
      </c>
      <c r="D112" s="46"/>
      <c r="E112" s="46"/>
      <c r="F112" s="46">
        <v>12.62</v>
      </c>
      <c r="G112" s="46" t="s">
        <v>567</v>
      </c>
      <c r="H112" s="46" t="s">
        <v>20</v>
      </c>
      <c r="I112" s="77" t="s">
        <v>574</v>
      </c>
    </row>
    <row r="113" spans="1:9" ht="39.75" customHeight="1">
      <c r="A113" s="19">
        <v>21</v>
      </c>
      <c r="B113" s="50" t="s">
        <v>575</v>
      </c>
      <c r="C113" s="45" t="s">
        <v>576</v>
      </c>
      <c r="D113" s="50"/>
      <c r="E113" s="45"/>
      <c r="F113" s="50">
        <v>6.96</v>
      </c>
      <c r="G113" s="45" t="s">
        <v>577</v>
      </c>
      <c r="H113" s="50" t="s">
        <v>20</v>
      </c>
      <c r="I113" s="196" t="s">
        <v>578</v>
      </c>
    </row>
    <row r="114" spans="1:9" ht="39.75" customHeight="1">
      <c r="A114" s="19">
        <v>22</v>
      </c>
      <c r="B114" s="50" t="s">
        <v>579</v>
      </c>
      <c r="C114" s="45" t="s">
        <v>580</v>
      </c>
      <c r="D114" s="50"/>
      <c r="E114" s="45"/>
      <c r="F114" s="50">
        <v>6.09</v>
      </c>
      <c r="G114" s="45" t="s">
        <v>567</v>
      </c>
      <c r="H114" s="50" t="s">
        <v>20</v>
      </c>
      <c r="I114" s="196" t="s">
        <v>581</v>
      </c>
    </row>
    <row r="115" spans="1:9" ht="39.75" customHeight="1">
      <c r="A115" s="19">
        <v>23</v>
      </c>
      <c r="B115" s="50" t="s">
        <v>582</v>
      </c>
      <c r="C115" s="45" t="s">
        <v>583</v>
      </c>
      <c r="D115" s="50"/>
      <c r="E115" s="45"/>
      <c r="F115" s="50">
        <v>9.14</v>
      </c>
      <c r="G115" s="45" t="s">
        <v>567</v>
      </c>
      <c r="H115" s="50" t="s">
        <v>20</v>
      </c>
      <c r="I115" s="196" t="s">
        <v>584</v>
      </c>
    </row>
    <row r="116" spans="1:9" ht="39.75" customHeight="1">
      <c r="A116" s="19">
        <v>24</v>
      </c>
      <c r="B116" s="46" t="s">
        <v>585</v>
      </c>
      <c r="C116" s="46" t="s">
        <v>586</v>
      </c>
      <c r="D116" s="46"/>
      <c r="E116" s="46"/>
      <c r="F116" s="46">
        <v>7.83</v>
      </c>
      <c r="G116" s="46" t="s">
        <v>567</v>
      </c>
      <c r="H116" s="46" t="s">
        <v>20</v>
      </c>
      <c r="I116" s="77" t="s">
        <v>587</v>
      </c>
    </row>
    <row r="117" spans="1:9" ht="39.75" customHeight="1">
      <c r="A117" s="19">
        <v>27</v>
      </c>
      <c r="B117" s="50" t="s">
        <v>588</v>
      </c>
      <c r="C117" s="45" t="s">
        <v>589</v>
      </c>
      <c r="D117" s="50"/>
      <c r="E117" s="45"/>
      <c r="F117" s="50">
        <v>1.31</v>
      </c>
      <c r="G117" s="45" t="s">
        <v>567</v>
      </c>
      <c r="H117" s="50" t="s">
        <v>20</v>
      </c>
      <c r="I117" s="196" t="s">
        <v>590</v>
      </c>
    </row>
    <row r="118" spans="1:9" ht="39.75" customHeight="1">
      <c r="A118" s="19">
        <v>28</v>
      </c>
      <c r="B118" s="50" t="s">
        <v>591</v>
      </c>
      <c r="C118" s="45" t="s">
        <v>592</v>
      </c>
      <c r="D118" s="50"/>
      <c r="E118" s="45"/>
      <c r="F118" s="50">
        <v>6.53</v>
      </c>
      <c r="G118" s="45" t="s">
        <v>567</v>
      </c>
      <c r="H118" s="50" t="s">
        <v>20</v>
      </c>
      <c r="I118" s="196" t="s">
        <v>593</v>
      </c>
    </row>
    <row r="119" spans="1:9" ht="39.75" customHeight="1">
      <c r="A119" s="19">
        <v>29</v>
      </c>
      <c r="B119" s="50" t="s">
        <v>594</v>
      </c>
      <c r="C119" s="45" t="s">
        <v>595</v>
      </c>
      <c r="D119" s="50"/>
      <c r="E119" s="45"/>
      <c r="F119" s="50">
        <v>10.875</v>
      </c>
      <c r="G119" s="45" t="s">
        <v>567</v>
      </c>
      <c r="H119" s="50" t="s">
        <v>20</v>
      </c>
      <c r="I119" s="196" t="s">
        <v>596</v>
      </c>
    </row>
    <row r="120" spans="1:9" ht="39.75" customHeight="1">
      <c r="A120" s="19">
        <v>30</v>
      </c>
      <c r="B120" s="46" t="s">
        <v>597</v>
      </c>
      <c r="C120" s="46" t="s">
        <v>598</v>
      </c>
      <c r="D120" s="46"/>
      <c r="E120" s="46"/>
      <c r="F120" s="46">
        <v>7.74</v>
      </c>
      <c r="G120" s="46" t="s">
        <v>599</v>
      </c>
      <c r="H120" s="46" t="s">
        <v>20</v>
      </c>
      <c r="I120" s="77" t="s">
        <v>600</v>
      </c>
    </row>
    <row r="121" spans="1:9" ht="39.75" customHeight="1">
      <c r="A121" s="19">
        <v>32</v>
      </c>
      <c r="B121" s="50" t="s">
        <v>601</v>
      </c>
      <c r="C121" s="45" t="s">
        <v>602</v>
      </c>
      <c r="D121" s="50"/>
      <c r="E121" s="45"/>
      <c r="F121" s="50">
        <v>14.79</v>
      </c>
      <c r="G121" s="45" t="s">
        <v>603</v>
      </c>
      <c r="H121" s="50" t="s">
        <v>20</v>
      </c>
      <c r="I121" s="196" t="s">
        <v>604</v>
      </c>
    </row>
    <row r="122" spans="1:9" ht="39.75" customHeight="1">
      <c r="A122" s="19">
        <v>33</v>
      </c>
      <c r="B122" s="50" t="s">
        <v>605</v>
      </c>
      <c r="C122" s="45" t="s">
        <v>606</v>
      </c>
      <c r="D122" s="50"/>
      <c r="E122" s="45"/>
      <c r="F122" s="50">
        <v>6.5</v>
      </c>
      <c r="G122" s="45" t="s">
        <v>599</v>
      </c>
      <c r="H122" s="50" t="s">
        <v>20</v>
      </c>
      <c r="I122" s="196" t="s">
        <v>607</v>
      </c>
    </row>
    <row r="123" spans="1:9" ht="39.75" customHeight="1">
      <c r="A123" s="19">
        <v>35</v>
      </c>
      <c r="B123" s="50" t="s">
        <v>608</v>
      </c>
      <c r="C123" s="45" t="s">
        <v>609</v>
      </c>
      <c r="D123" s="50"/>
      <c r="E123" s="45"/>
      <c r="F123" s="50">
        <v>8.27</v>
      </c>
      <c r="G123" s="45" t="s">
        <v>577</v>
      </c>
      <c r="H123" s="50" t="s">
        <v>20</v>
      </c>
      <c r="I123" s="196" t="s">
        <v>610</v>
      </c>
    </row>
    <row r="124" spans="1:9" ht="39.75" customHeight="1">
      <c r="A124" s="19">
        <v>36</v>
      </c>
      <c r="B124" s="46" t="s">
        <v>611</v>
      </c>
      <c r="C124" s="46" t="s">
        <v>612</v>
      </c>
      <c r="D124" s="46"/>
      <c r="E124" s="46"/>
      <c r="F124" s="46">
        <v>9.135</v>
      </c>
      <c r="G124" s="46" t="s">
        <v>613</v>
      </c>
      <c r="H124" s="46" t="s">
        <v>20</v>
      </c>
      <c r="I124" s="77" t="s">
        <v>614</v>
      </c>
    </row>
    <row r="125" spans="1:9" ht="39.75" customHeight="1">
      <c r="A125" s="19">
        <v>37</v>
      </c>
      <c r="B125" s="50" t="s">
        <v>615</v>
      </c>
      <c r="C125" s="45" t="s">
        <v>616</v>
      </c>
      <c r="D125" s="50"/>
      <c r="E125" s="45"/>
      <c r="F125" s="50">
        <v>10.8</v>
      </c>
      <c r="G125" s="45" t="s">
        <v>613</v>
      </c>
      <c r="H125" s="50" t="s">
        <v>20</v>
      </c>
      <c r="I125" s="196" t="s">
        <v>617</v>
      </c>
    </row>
    <row r="126" spans="1:9" ht="39.75" customHeight="1">
      <c r="A126" s="19">
        <v>38</v>
      </c>
      <c r="B126" s="50" t="s">
        <v>618</v>
      </c>
      <c r="C126" s="45" t="s">
        <v>619</v>
      </c>
      <c r="D126" s="50"/>
      <c r="E126" s="45"/>
      <c r="F126" s="50">
        <v>4.3</v>
      </c>
      <c r="G126" s="45" t="s">
        <v>544</v>
      </c>
      <c r="H126" s="50" t="s">
        <v>20</v>
      </c>
      <c r="I126" s="196" t="s">
        <v>620</v>
      </c>
    </row>
    <row r="127" spans="1:9" ht="39.75" customHeight="1">
      <c r="A127" s="19">
        <v>39</v>
      </c>
      <c r="B127" s="50" t="s">
        <v>621</v>
      </c>
      <c r="C127" s="45" t="s">
        <v>622</v>
      </c>
      <c r="D127" s="50"/>
      <c r="E127" s="45"/>
      <c r="F127" s="50">
        <v>11.7</v>
      </c>
      <c r="G127" s="45" t="s">
        <v>544</v>
      </c>
      <c r="H127" s="50" t="s">
        <v>20</v>
      </c>
      <c r="I127" s="196" t="s">
        <v>623</v>
      </c>
    </row>
    <row r="128" spans="1:9" ht="39.75" customHeight="1">
      <c r="A128" s="19">
        <v>42</v>
      </c>
      <c r="B128" s="46" t="s">
        <v>624</v>
      </c>
      <c r="C128" s="46" t="s">
        <v>625</v>
      </c>
      <c r="D128" s="46"/>
      <c r="E128" s="46"/>
      <c r="F128" s="46">
        <v>4.35</v>
      </c>
      <c r="G128" s="46" t="s">
        <v>613</v>
      </c>
      <c r="H128" s="46" t="s">
        <v>20</v>
      </c>
      <c r="I128" s="77" t="s">
        <v>626</v>
      </c>
    </row>
    <row r="129" spans="1:9" ht="39.75" customHeight="1">
      <c r="A129" s="19">
        <v>44</v>
      </c>
      <c r="B129" s="50" t="s">
        <v>627</v>
      </c>
      <c r="C129" s="45" t="s">
        <v>628</v>
      </c>
      <c r="D129" s="50"/>
      <c r="E129" s="45"/>
      <c r="F129" s="50">
        <v>8.27</v>
      </c>
      <c r="G129" s="45" t="s">
        <v>629</v>
      </c>
      <c r="H129" s="50" t="s">
        <v>20</v>
      </c>
      <c r="I129" s="196" t="s">
        <v>630</v>
      </c>
    </row>
    <row r="130" spans="1:9" ht="39.75" customHeight="1">
      <c r="A130" s="19">
        <v>45</v>
      </c>
      <c r="B130" s="50" t="s">
        <v>631</v>
      </c>
      <c r="C130" s="45" t="s">
        <v>632</v>
      </c>
      <c r="D130" s="50"/>
      <c r="E130" s="45"/>
      <c r="F130" s="50">
        <v>4.3</v>
      </c>
      <c r="G130" s="45" t="s">
        <v>544</v>
      </c>
      <c r="H130" s="50" t="s">
        <v>20</v>
      </c>
      <c r="I130" s="196" t="s">
        <v>633</v>
      </c>
    </row>
    <row r="131" spans="1:9" ht="39.75" customHeight="1">
      <c r="A131" s="19">
        <v>46</v>
      </c>
      <c r="B131" s="50" t="s">
        <v>634</v>
      </c>
      <c r="C131" s="45" t="s">
        <v>635</v>
      </c>
      <c r="D131" s="50"/>
      <c r="E131" s="45"/>
      <c r="F131" s="50">
        <v>7.83</v>
      </c>
      <c r="G131" s="45" t="s">
        <v>613</v>
      </c>
      <c r="H131" s="50" t="s">
        <v>20</v>
      </c>
      <c r="I131" s="196" t="s">
        <v>636</v>
      </c>
    </row>
    <row r="132" spans="1:9" ht="39.75" customHeight="1">
      <c r="A132" s="19">
        <v>48</v>
      </c>
      <c r="B132" s="46" t="s">
        <v>637</v>
      </c>
      <c r="C132" s="46" t="s">
        <v>638</v>
      </c>
      <c r="D132" s="46"/>
      <c r="E132" s="46"/>
      <c r="F132" s="46">
        <v>6.5</v>
      </c>
      <c r="G132" s="46" t="s">
        <v>639</v>
      </c>
      <c r="H132" s="46" t="s">
        <v>20</v>
      </c>
      <c r="I132" s="77" t="s">
        <v>640</v>
      </c>
    </row>
    <row r="133" spans="1:9" ht="39.75" customHeight="1">
      <c r="A133" s="19">
        <v>49</v>
      </c>
      <c r="B133" s="50" t="s">
        <v>641</v>
      </c>
      <c r="C133" s="45" t="s">
        <v>642</v>
      </c>
      <c r="D133" s="50"/>
      <c r="E133" s="45"/>
      <c r="F133" s="50">
        <v>3.48</v>
      </c>
      <c r="G133" s="45" t="s">
        <v>643</v>
      </c>
      <c r="H133" s="50" t="s">
        <v>20</v>
      </c>
      <c r="I133" s="196" t="s">
        <v>644</v>
      </c>
    </row>
    <row r="134" spans="1:9" ht="39.75" customHeight="1">
      <c r="A134" s="19">
        <v>50</v>
      </c>
      <c r="B134" s="50" t="s">
        <v>645</v>
      </c>
      <c r="C134" s="45" t="s">
        <v>646</v>
      </c>
      <c r="D134" s="50"/>
      <c r="E134" s="45"/>
      <c r="F134" s="50">
        <v>8.7</v>
      </c>
      <c r="G134" s="45" t="s">
        <v>548</v>
      </c>
      <c r="H134" s="50" t="s">
        <v>20</v>
      </c>
      <c r="I134" s="196" t="s">
        <v>647</v>
      </c>
    </row>
    <row r="135" spans="1:9" ht="39.75" customHeight="1">
      <c r="A135" s="19">
        <v>51</v>
      </c>
      <c r="B135" s="50" t="s">
        <v>648</v>
      </c>
      <c r="C135" s="45" t="s">
        <v>649</v>
      </c>
      <c r="D135" s="50"/>
      <c r="E135" s="45"/>
      <c r="F135" s="50">
        <v>2.175</v>
      </c>
      <c r="G135" s="45" t="s">
        <v>613</v>
      </c>
      <c r="H135" s="50" t="s">
        <v>20</v>
      </c>
      <c r="I135" s="196" t="s">
        <v>650</v>
      </c>
    </row>
    <row r="136" spans="1:9" ht="39.75" customHeight="1">
      <c r="A136" s="19">
        <v>52</v>
      </c>
      <c r="B136" s="46" t="s">
        <v>651</v>
      </c>
      <c r="C136" s="46" t="s">
        <v>652</v>
      </c>
      <c r="D136" s="46"/>
      <c r="E136" s="46"/>
      <c r="F136" s="46">
        <v>2.61</v>
      </c>
      <c r="G136" s="46" t="s">
        <v>613</v>
      </c>
      <c r="H136" s="46" t="s">
        <v>20</v>
      </c>
      <c r="I136" s="77" t="s">
        <v>653</v>
      </c>
    </row>
    <row r="137" spans="1:9" ht="39.75" customHeight="1">
      <c r="A137" s="19">
        <v>54</v>
      </c>
      <c r="B137" s="50" t="s">
        <v>654</v>
      </c>
      <c r="C137" s="45" t="s">
        <v>655</v>
      </c>
      <c r="D137" s="50"/>
      <c r="E137" s="45"/>
      <c r="F137" s="50">
        <v>2.61</v>
      </c>
      <c r="G137" s="45" t="s">
        <v>518</v>
      </c>
      <c r="H137" s="50" t="s">
        <v>20</v>
      </c>
      <c r="I137" s="196" t="s">
        <v>656</v>
      </c>
    </row>
    <row r="138" spans="1:9" ht="39.75" customHeight="1">
      <c r="A138" s="19">
        <v>55</v>
      </c>
      <c r="B138" s="50" t="s">
        <v>657</v>
      </c>
      <c r="C138" s="45" t="s">
        <v>658</v>
      </c>
      <c r="D138" s="50"/>
      <c r="E138" s="45"/>
      <c r="F138" s="50">
        <v>2.6</v>
      </c>
      <c r="G138" s="45" t="s">
        <v>544</v>
      </c>
      <c r="H138" s="50" t="s">
        <v>20</v>
      </c>
      <c r="I138" s="196" t="s">
        <v>659</v>
      </c>
    </row>
    <row r="139" spans="1:9" ht="39.75" customHeight="1">
      <c r="A139" s="19">
        <v>56</v>
      </c>
      <c r="B139" s="50" t="s">
        <v>660</v>
      </c>
      <c r="C139" s="45" t="s">
        <v>661</v>
      </c>
      <c r="D139" s="50"/>
      <c r="E139" s="45"/>
      <c r="F139" s="50">
        <v>1.74</v>
      </c>
      <c r="G139" s="45" t="s">
        <v>613</v>
      </c>
      <c r="H139" s="50" t="s">
        <v>20</v>
      </c>
      <c r="I139" s="196" t="s">
        <v>662</v>
      </c>
    </row>
    <row r="140" spans="1:9" ht="39.75" customHeight="1">
      <c r="A140" s="19">
        <v>57</v>
      </c>
      <c r="B140" s="46" t="s">
        <v>663</v>
      </c>
      <c r="C140" s="46" t="s">
        <v>664</v>
      </c>
      <c r="D140" s="46"/>
      <c r="E140" s="46"/>
      <c r="F140" s="46">
        <v>10.875</v>
      </c>
      <c r="G140" s="46" t="s">
        <v>518</v>
      </c>
      <c r="H140" s="46" t="s">
        <v>20</v>
      </c>
      <c r="I140" s="77" t="s">
        <v>665</v>
      </c>
    </row>
    <row r="141" spans="1:9" ht="39.75" customHeight="1">
      <c r="A141" s="19">
        <v>58</v>
      </c>
      <c r="B141" s="50" t="s">
        <v>666</v>
      </c>
      <c r="C141" s="45" t="s">
        <v>667</v>
      </c>
      <c r="D141" s="50"/>
      <c r="E141" s="45"/>
      <c r="F141" s="50">
        <v>0.87</v>
      </c>
      <c r="G141" s="45" t="s">
        <v>613</v>
      </c>
      <c r="H141" s="50" t="s">
        <v>20</v>
      </c>
      <c r="I141" s="196" t="s">
        <v>668</v>
      </c>
    </row>
    <row r="142" spans="1:9" ht="39.75" customHeight="1">
      <c r="A142" s="19">
        <v>59</v>
      </c>
      <c r="B142" s="50" t="s">
        <v>669</v>
      </c>
      <c r="C142" s="45" t="s">
        <v>670</v>
      </c>
      <c r="D142" s="50"/>
      <c r="E142" s="45"/>
      <c r="F142" s="50">
        <v>3.045</v>
      </c>
      <c r="G142" s="45" t="s">
        <v>613</v>
      </c>
      <c r="H142" s="50" t="s">
        <v>20</v>
      </c>
      <c r="I142" s="196" t="s">
        <v>671</v>
      </c>
    </row>
    <row r="143" spans="1:9" ht="39.75" customHeight="1">
      <c r="A143" s="19">
        <v>61</v>
      </c>
      <c r="B143" s="50" t="s">
        <v>672</v>
      </c>
      <c r="C143" s="45" t="s">
        <v>673</v>
      </c>
      <c r="D143" s="50"/>
      <c r="E143" s="45"/>
      <c r="F143" s="50">
        <v>2.61</v>
      </c>
      <c r="G143" s="45" t="s">
        <v>522</v>
      </c>
      <c r="H143" s="50" t="s">
        <v>20</v>
      </c>
      <c r="I143" s="196" t="s">
        <v>674</v>
      </c>
    </row>
    <row r="144" spans="1:9" ht="39.75" customHeight="1">
      <c r="A144" s="19">
        <v>62</v>
      </c>
      <c r="B144" s="46" t="s">
        <v>675</v>
      </c>
      <c r="C144" s="46" t="s">
        <v>676</v>
      </c>
      <c r="D144" s="46"/>
      <c r="E144" s="46"/>
      <c r="F144" s="46">
        <v>1.31</v>
      </c>
      <c r="G144" s="46" t="s">
        <v>544</v>
      </c>
      <c r="H144" s="46" t="s">
        <v>20</v>
      </c>
      <c r="I144" s="77" t="s">
        <v>677</v>
      </c>
    </row>
    <row r="145" spans="1:9" ht="39.75" customHeight="1">
      <c r="A145" s="19">
        <v>63</v>
      </c>
      <c r="B145" s="50" t="s">
        <v>675</v>
      </c>
      <c r="C145" s="45" t="s">
        <v>678</v>
      </c>
      <c r="D145" s="50"/>
      <c r="E145" s="45"/>
      <c r="F145" s="50">
        <v>2.18</v>
      </c>
      <c r="G145" s="45" t="s">
        <v>544</v>
      </c>
      <c r="H145" s="50" t="s">
        <v>20</v>
      </c>
      <c r="I145" s="196" t="s">
        <v>677</v>
      </c>
    </row>
    <row r="146" spans="1:9" ht="39.75" customHeight="1">
      <c r="A146" s="19">
        <v>64</v>
      </c>
      <c r="B146" s="50" t="s">
        <v>679</v>
      </c>
      <c r="C146" s="45" t="s">
        <v>680</v>
      </c>
      <c r="D146" s="50"/>
      <c r="E146" s="45"/>
      <c r="F146" s="50">
        <v>0.87</v>
      </c>
      <c r="G146" s="45" t="s">
        <v>681</v>
      </c>
      <c r="H146" s="50" t="s">
        <v>20</v>
      </c>
      <c r="I146" s="196" t="s">
        <v>682</v>
      </c>
    </row>
    <row r="147" spans="1:9" ht="39.75" customHeight="1">
      <c r="A147" s="19">
        <v>65</v>
      </c>
      <c r="B147" s="50" t="s">
        <v>683</v>
      </c>
      <c r="C147" s="45" t="s">
        <v>684</v>
      </c>
      <c r="D147" s="50"/>
      <c r="E147" s="45"/>
      <c r="F147" s="50">
        <v>4.3</v>
      </c>
      <c r="G147" s="45" t="s">
        <v>681</v>
      </c>
      <c r="H147" s="50" t="s">
        <v>20</v>
      </c>
      <c r="I147" s="196" t="s">
        <v>685</v>
      </c>
    </row>
    <row r="148" spans="1:9" ht="39.75" customHeight="1">
      <c r="A148" s="19">
        <v>66</v>
      </c>
      <c r="B148" s="46" t="s">
        <v>686</v>
      </c>
      <c r="C148" s="46" t="s">
        <v>687</v>
      </c>
      <c r="D148" s="46"/>
      <c r="E148" s="46"/>
      <c r="F148" s="46">
        <v>4.35</v>
      </c>
      <c r="G148" s="46" t="s">
        <v>688</v>
      </c>
      <c r="H148" s="46" t="s">
        <v>20</v>
      </c>
      <c r="I148" s="77" t="s">
        <v>689</v>
      </c>
    </row>
    <row r="149" spans="1:9" ht="39.75" customHeight="1">
      <c r="A149" s="19">
        <v>67</v>
      </c>
      <c r="B149" s="50" t="s">
        <v>690</v>
      </c>
      <c r="C149" s="45" t="s">
        <v>691</v>
      </c>
      <c r="D149" s="50"/>
      <c r="E149" s="45"/>
      <c r="F149" s="50">
        <v>2.6</v>
      </c>
      <c r="G149" s="45" t="s">
        <v>692</v>
      </c>
      <c r="H149" s="50" t="s">
        <v>20</v>
      </c>
      <c r="I149" s="196" t="s">
        <v>693</v>
      </c>
    </row>
    <row r="150" spans="1:9" ht="39.75" customHeight="1">
      <c r="A150" s="19">
        <v>68</v>
      </c>
      <c r="B150" s="50" t="s">
        <v>694</v>
      </c>
      <c r="C150" s="45" t="s">
        <v>695</v>
      </c>
      <c r="D150" s="50"/>
      <c r="E150" s="45"/>
      <c r="F150" s="50">
        <v>3.05</v>
      </c>
      <c r="G150" s="45" t="s">
        <v>696</v>
      </c>
      <c r="H150" s="50" t="s">
        <v>20</v>
      </c>
      <c r="I150" s="196" t="s">
        <v>697</v>
      </c>
    </row>
    <row r="151" spans="1:9" ht="39.75" customHeight="1">
      <c r="A151" s="19">
        <v>69</v>
      </c>
      <c r="B151" s="50" t="s">
        <v>698</v>
      </c>
      <c r="C151" s="45" t="s">
        <v>699</v>
      </c>
      <c r="D151" s="50"/>
      <c r="E151" s="45"/>
      <c r="F151" s="50">
        <v>7.83</v>
      </c>
      <c r="G151" s="45" t="s">
        <v>696</v>
      </c>
      <c r="H151" s="50" t="s">
        <v>20</v>
      </c>
      <c r="I151" s="196" t="s">
        <v>700</v>
      </c>
    </row>
    <row r="152" spans="1:9" ht="39.75" customHeight="1">
      <c r="A152" s="19">
        <v>70</v>
      </c>
      <c r="B152" s="46" t="s">
        <v>701</v>
      </c>
      <c r="C152" s="46" t="s">
        <v>702</v>
      </c>
      <c r="D152" s="46"/>
      <c r="E152" s="46"/>
      <c r="F152" s="46">
        <v>8.7</v>
      </c>
      <c r="G152" s="46" t="s">
        <v>696</v>
      </c>
      <c r="H152" s="46" t="s">
        <v>20</v>
      </c>
      <c r="I152" s="77" t="s">
        <v>703</v>
      </c>
    </row>
    <row r="153" spans="1:9" ht="39.75" customHeight="1">
      <c r="A153" s="19">
        <v>71</v>
      </c>
      <c r="B153" s="50" t="s">
        <v>704</v>
      </c>
      <c r="C153" s="45" t="s">
        <v>705</v>
      </c>
      <c r="D153" s="50"/>
      <c r="E153" s="45"/>
      <c r="F153" s="50">
        <v>1.3</v>
      </c>
      <c r="G153" s="45" t="s">
        <v>681</v>
      </c>
      <c r="H153" s="50" t="s">
        <v>20</v>
      </c>
      <c r="I153" s="196" t="s">
        <v>706</v>
      </c>
    </row>
    <row r="154" spans="1:9" ht="39.75" customHeight="1">
      <c r="A154" s="19">
        <v>72</v>
      </c>
      <c r="B154" s="50" t="s">
        <v>707</v>
      </c>
      <c r="C154" s="45" t="s">
        <v>708</v>
      </c>
      <c r="D154" s="50"/>
      <c r="E154" s="45"/>
      <c r="F154" s="50">
        <v>1.3</v>
      </c>
      <c r="G154" s="45" t="s">
        <v>709</v>
      </c>
      <c r="H154" s="50" t="s">
        <v>20</v>
      </c>
      <c r="I154" s="196" t="s">
        <v>710</v>
      </c>
    </row>
    <row r="155" spans="1:9" ht="39.75" customHeight="1">
      <c r="A155" s="19">
        <v>73</v>
      </c>
      <c r="B155" s="50" t="s">
        <v>711</v>
      </c>
      <c r="C155" s="45" t="s">
        <v>712</v>
      </c>
      <c r="D155" s="50"/>
      <c r="E155" s="45"/>
      <c r="F155" s="50">
        <v>1.3</v>
      </c>
      <c r="G155" s="45" t="s">
        <v>681</v>
      </c>
      <c r="H155" s="50" t="s">
        <v>20</v>
      </c>
      <c r="I155" s="196" t="s">
        <v>713</v>
      </c>
    </row>
    <row r="156" spans="1:9" ht="39.75" customHeight="1">
      <c r="A156" s="19">
        <v>74</v>
      </c>
      <c r="B156" s="46" t="s">
        <v>714</v>
      </c>
      <c r="C156" s="46" t="s">
        <v>715</v>
      </c>
      <c r="D156" s="46"/>
      <c r="E156" s="46"/>
      <c r="F156" s="46">
        <v>2.61</v>
      </c>
      <c r="G156" s="46" t="s">
        <v>681</v>
      </c>
      <c r="H156" s="46" t="s">
        <v>20</v>
      </c>
      <c r="I156" s="77" t="s">
        <v>716</v>
      </c>
    </row>
    <row r="157" spans="1:9" ht="39.75" customHeight="1">
      <c r="A157" s="19">
        <v>75</v>
      </c>
      <c r="B157" s="50" t="s">
        <v>717</v>
      </c>
      <c r="C157" s="45" t="s">
        <v>718</v>
      </c>
      <c r="D157" s="50"/>
      <c r="E157" s="45"/>
      <c r="F157" s="50">
        <v>4.35</v>
      </c>
      <c r="G157" s="45" t="s">
        <v>719</v>
      </c>
      <c r="H157" s="50" t="s">
        <v>20</v>
      </c>
      <c r="I157" s="196" t="s">
        <v>720</v>
      </c>
    </row>
    <row r="158" spans="1:9" ht="39.75" customHeight="1">
      <c r="A158" s="19">
        <v>76</v>
      </c>
      <c r="B158" s="50" t="s">
        <v>721</v>
      </c>
      <c r="C158" s="45" t="s">
        <v>27</v>
      </c>
      <c r="D158" s="50"/>
      <c r="E158" s="45"/>
      <c r="F158" s="50">
        <v>2.61</v>
      </c>
      <c r="G158" s="45" t="s">
        <v>681</v>
      </c>
      <c r="H158" s="50" t="s">
        <v>20</v>
      </c>
      <c r="I158" s="196" t="s">
        <v>722</v>
      </c>
    </row>
    <row r="159" spans="1:9" ht="39.75" customHeight="1">
      <c r="A159" s="19">
        <v>77</v>
      </c>
      <c r="B159" s="50" t="s">
        <v>723</v>
      </c>
      <c r="C159" s="45" t="s">
        <v>724</v>
      </c>
      <c r="D159" s="50"/>
      <c r="E159" s="45"/>
      <c r="F159" s="50">
        <v>15.67</v>
      </c>
      <c r="G159" s="45" t="s">
        <v>725</v>
      </c>
      <c r="H159" s="50" t="s">
        <v>20</v>
      </c>
      <c r="I159" s="196" t="s">
        <v>726</v>
      </c>
    </row>
    <row r="160" spans="1:9" ht="39.75" customHeight="1">
      <c r="A160" s="19">
        <v>78</v>
      </c>
      <c r="B160" s="46" t="s">
        <v>727</v>
      </c>
      <c r="C160" s="46" t="s">
        <v>728</v>
      </c>
      <c r="D160" s="46"/>
      <c r="E160" s="46"/>
      <c r="F160" s="46">
        <v>10.8</v>
      </c>
      <c r="G160" s="46" t="s">
        <v>692</v>
      </c>
      <c r="H160" s="46" t="s">
        <v>20</v>
      </c>
      <c r="I160" s="77" t="s">
        <v>729</v>
      </c>
    </row>
    <row r="161" spans="1:9" ht="39.75" customHeight="1">
      <c r="A161" s="19">
        <v>79</v>
      </c>
      <c r="B161" s="50" t="s">
        <v>730</v>
      </c>
      <c r="C161" s="45" t="s">
        <v>730</v>
      </c>
      <c r="D161" s="50"/>
      <c r="E161" s="45"/>
      <c r="F161" s="50">
        <v>2.61</v>
      </c>
      <c r="G161" s="45" t="s">
        <v>731</v>
      </c>
      <c r="H161" s="50" t="s">
        <v>20</v>
      </c>
      <c r="I161" s="196" t="s">
        <v>732</v>
      </c>
    </row>
    <row r="162" spans="1:9" ht="39.75" customHeight="1">
      <c r="A162" s="19">
        <v>80</v>
      </c>
      <c r="B162" s="50" t="s">
        <v>733</v>
      </c>
      <c r="C162" s="45" t="s">
        <v>734</v>
      </c>
      <c r="D162" s="50"/>
      <c r="E162" s="45"/>
      <c r="F162" s="50">
        <v>1.74</v>
      </c>
      <c r="G162" s="45" t="s">
        <v>731</v>
      </c>
      <c r="H162" s="50" t="s">
        <v>20</v>
      </c>
      <c r="I162" s="196" t="s">
        <v>735</v>
      </c>
    </row>
    <row r="163" spans="1:9" ht="39.75" customHeight="1">
      <c r="A163" s="19">
        <v>81</v>
      </c>
      <c r="B163" s="50" t="s">
        <v>736</v>
      </c>
      <c r="C163" s="45" t="s">
        <v>737</v>
      </c>
      <c r="D163" s="50"/>
      <c r="E163" s="45"/>
      <c r="F163" s="50">
        <v>0.87</v>
      </c>
      <c r="G163" s="45" t="s">
        <v>731</v>
      </c>
      <c r="H163" s="50" t="s">
        <v>20</v>
      </c>
      <c r="I163" s="196" t="s">
        <v>738</v>
      </c>
    </row>
    <row r="164" spans="1:9" ht="39.75" customHeight="1">
      <c r="A164" s="19">
        <v>82</v>
      </c>
      <c r="B164" s="46" t="s">
        <v>739</v>
      </c>
      <c r="C164" s="46" t="s">
        <v>740</v>
      </c>
      <c r="D164" s="46"/>
      <c r="E164" s="46"/>
      <c r="F164" s="46">
        <v>2.61</v>
      </c>
      <c r="G164" s="46" t="s">
        <v>731</v>
      </c>
      <c r="H164" s="46" t="s">
        <v>20</v>
      </c>
      <c r="I164" s="77" t="s">
        <v>741</v>
      </c>
    </row>
    <row r="165" spans="1:9" ht="39.75" customHeight="1">
      <c r="A165" s="19">
        <v>83</v>
      </c>
      <c r="B165" s="50" t="s">
        <v>742</v>
      </c>
      <c r="C165" s="45" t="s">
        <v>743</v>
      </c>
      <c r="D165" s="50"/>
      <c r="E165" s="45"/>
      <c r="F165" s="50">
        <v>3.045</v>
      </c>
      <c r="G165" s="45" t="s">
        <v>744</v>
      </c>
      <c r="H165" s="50" t="s">
        <v>20</v>
      </c>
      <c r="I165" s="196" t="s">
        <v>745</v>
      </c>
    </row>
    <row r="166" spans="1:9" ht="39.75" customHeight="1">
      <c r="A166" s="19">
        <v>84</v>
      </c>
      <c r="B166" s="50" t="s">
        <v>746</v>
      </c>
      <c r="C166" s="45" t="s">
        <v>747</v>
      </c>
      <c r="D166" s="50"/>
      <c r="E166" s="45"/>
      <c r="F166" s="50">
        <v>2.61</v>
      </c>
      <c r="G166" s="45" t="s">
        <v>731</v>
      </c>
      <c r="H166" s="50" t="s">
        <v>20</v>
      </c>
      <c r="I166" s="196" t="s">
        <v>748</v>
      </c>
    </row>
    <row r="167" spans="1:9" ht="39.75" customHeight="1">
      <c r="A167" s="19">
        <v>85</v>
      </c>
      <c r="B167" s="50" t="s">
        <v>749</v>
      </c>
      <c r="C167" s="45" t="s">
        <v>750</v>
      </c>
      <c r="D167" s="50"/>
      <c r="E167" s="45"/>
      <c r="F167" s="50">
        <v>2.61</v>
      </c>
      <c r="G167" s="45" t="s">
        <v>751</v>
      </c>
      <c r="H167" s="50" t="s">
        <v>20</v>
      </c>
      <c r="I167" s="196" t="s">
        <v>752</v>
      </c>
    </row>
    <row r="168" spans="1:9" ht="39.75" customHeight="1">
      <c r="A168" s="19">
        <v>86</v>
      </c>
      <c r="B168" s="46" t="s">
        <v>753</v>
      </c>
      <c r="C168" s="46" t="s">
        <v>753</v>
      </c>
      <c r="D168" s="46"/>
      <c r="E168" s="46"/>
      <c r="F168" s="46">
        <v>0.435</v>
      </c>
      <c r="G168" s="46" t="s">
        <v>731</v>
      </c>
      <c r="H168" s="46" t="s">
        <v>20</v>
      </c>
      <c r="I168" s="77" t="s">
        <v>754</v>
      </c>
    </row>
    <row r="169" spans="1:9" ht="39.75" customHeight="1">
      <c r="A169" s="19">
        <v>87</v>
      </c>
      <c r="B169" s="50" t="s">
        <v>755</v>
      </c>
      <c r="C169" s="45" t="s">
        <v>756</v>
      </c>
      <c r="D169" s="50"/>
      <c r="E169" s="45"/>
      <c r="F169" s="50">
        <v>0.435</v>
      </c>
      <c r="G169" s="45" t="s">
        <v>731</v>
      </c>
      <c r="H169" s="50" t="s">
        <v>20</v>
      </c>
      <c r="I169" s="196" t="s">
        <v>757</v>
      </c>
    </row>
    <row r="170" spans="1:9" ht="39.75" customHeight="1">
      <c r="A170" s="19">
        <v>88</v>
      </c>
      <c r="B170" s="50" t="s">
        <v>758</v>
      </c>
      <c r="C170" s="45" t="s">
        <v>759</v>
      </c>
      <c r="D170" s="50"/>
      <c r="E170" s="45"/>
      <c r="F170" s="50">
        <v>4.785</v>
      </c>
      <c r="G170" s="45" t="s">
        <v>744</v>
      </c>
      <c r="H170" s="50" t="s">
        <v>20</v>
      </c>
      <c r="I170" s="196" t="s">
        <v>760</v>
      </c>
    </row>
    <row r="171" spans="1:9" ht="39.75" customHeight="1">
      <c r="A171" s="19"/>
      <c r="B171" s="50" t="s">
        <v>761</v>
      </c>
      <c r="C171" s="45" t="s">
        <v>762</v>
      </c>
      <c r="D171" s="50"/>
      <c r="E171" s="45"/>
      <c r="F171" s="50">
        <v>0.435</v>
      </c>
      <c r="G171" s="45" t="s">
        <v>731</v>
      </c>
      <c r="H171" s="50" t="s">
        <v>20</v>
      </c>
      <c r="I171" s="196" t="s">
        <v>763</v>
      </c>
    </row>
    <row r="172" spans="1:9" ht="39.75" customHeight="1">
      <c r="A172" s="19">
        <v>89</v>
      </c>
      <c r="B172" s="46" t="s">
        <v>764</v>
      </c>
      <c r="C172" s="46" t="s">
        <v>765</v>
      </c>
      <c r="D172" s="46"/>
      <c r="E172" s="46"/>
      <c r="F172" s="46">
        <v>0.44</v>
      </c>
      <c r="G172" s="46" t="s">
        <v>692</v>
      </c>
      <c r="H172" s="46" t="s">
        <v>20</v>
      </c>
      <c r="I172" s="77" t="s">
        <v>766</v>
      </c>
    </row>
    <row r="173" spans="1:9" ht="39.75" customHeight="1">
      <c r="A173" s="19">
        <v>90</v>
      </c>
      <c r="B173" s="50" t="s">
        <v>767</v>
      </c>
      <c r="C173" s="45" t="s">
        <v>768</v>
      </c>
      <c r="D173" s="50"/>
      <c r="E173" s="45"/>
      <c r="F173" s="50">
        <v>1.74</v>
      </c>
      <c r="G173" s="45" t="s">
        <v>681</v>
      </c>
      <c r="H173" s="50" t="s">
        <v>20</v>
      </c>
      <c r="I173" s="196" t="s">
        <v>769</v>
      </c>
    </row>
    <row r="174" spans="1:9" ht="39.75" customHeight="1">
      <c r="A174" s="19">
        <v>91</v>
      </c>
      <c r="B174" s="50" t="s">
        <v>770</v>
      </c>
      <c r="C174" s="45" t="s">
        <v>445</v>
      </c>
      <c r="D174" s="50"/>
      <c r="E174" s="45"/>
      <c r="F174" s="50">
        <v>1.74</v>
      </c>
      <c r="G174" s="45" t="s">
        <v>771</v>
      </c>
      <c r="H174" s="50" t="s">
        <v>20</v>
      </c>
      <c r="I174" s="196" t="s">
        <v>772</v>
      </c>
    </row>
    <row r="175" spans="1:10" ht="39.75" customHeight="1">
      <c r="A175" s="19">
        <v>92</v>
      </c>
      <c r="B175" s="50" t="s">
        <v>773</v>
      </c>
      <c r="C175" s="45" t="s">
        <v>774</v>
      </c>
      <c r="D175" s="50"/>
      <c r="E175" s="45"/>
      <c r="F175" s="50">
        <v>0.44</v>
      </c>
      <c r="G175" s="45" t="s">
        <v>775</v>
      </c>
      <c r="H175" s="50" t="s">
        <v>20</v>
      </c>
      <c r="I175" s="196" t="s">
        <v>776</v>
      </c>
      <c r="J175" s="197"/>
    </row>
    <row r="176" spans="1:9" ht="39.75" customHeight="1">
      <c r="A176" s="19">
        <v>93</v>
      </c>
      <c r="B176" s="46" t="s">
        <v>777</v>
      </c>
      <c r="C176" s="46" t="s">
        <v>778</v>
      </c>
      <c r="D176" s="46"/>
      <c r="E176" s="46"/>
      <c r="F176" s="46">
        <v>5.22</v>
      </c>
      <c r="G176" s="46" t="s">
        <v>779</v>
      </c>
      <c r="H176" s="46" t="s">
        <v>20</v>
      </c>
      <c r="I176" s="77" t="s">
        <v>780</v>
      </c>
    </row>
    <row r="177" spans="1:9" ht="39.75" customHeight="1">
      <c r="A177" s="19">
        <v>94</v>
      </c>
      <c r="B177" s="50" t="s">
        <v>781</v>
      </c>
      <c r="C177" s="45" t="s">
        <v>782</v>
      </c>
      <c r="D177" s="50"/>
      <c r="E177" s="45"/>
      <c r="F177" s="50">
        <v>10.005</v>
      </c>
      <c r="G177" s="45" t="s">
        <v>563</v>
      </c>
      <c r="H177" s="50" t="s">
        <v>20</v>
      </c>
      <c r="I177" s="196" t="s">
        <v>783</v>
      </c>
    </row>
    <row r="178" spans="1:9" ht="39.75" customHeight="1">
      <c r="A178" s="19">
        <v>95</v>
      </c>
      <c r="B178" s="50" t="s">
        <v>784</v>
      </c>
      <c r="C178" s="45" t="s">
        <v>785</v>
      </c>
      <c r="D178" s="50"/>
      <c r="E178" s="45"/>
      <c r="F178" s="50">
        <v>6.96</v>
      </c>
      <c r="G178" s="45" t="s">
        <v>577</v>
      </c>
      <c r="H178" s="50" t="s">
        <v>20</v>
      </c>
      <c r="I178" s="196" t="s">
        <v>786</v>
      </c>
    </row>
    <row r="179" spans="1:9" ht="39.75" customHeight="1">
      <c r="A179" s="19">
        <v>96</v>
      </c>
      <c r="B179" s="50" t="s">
        <v>787</v>
      </c>
      <c r="C179" s="45" t="s">
        <v>788</v>
      </c>
      <c r="D179" s="50"/>
      <c r="E179" s="45"/>
      <c r="F179" s="50">
        <v>7.395</v>
      </c>
      <c r="G179" s="45" t="s">
        <v>577</v>
      </c>
      <c r="H179" s="50" t="s">
        <v>20</v>
      </c>
      <c r="I179" s="196" t="s">
        <v>789</v>
      </c>
    </row>
    <row r="180" spans="1:9" ht="39.75" customHeight="1">
      <c r="A180" s="19">
        <v>97</v>
      </c>
      <c r="B180" s="46" t="s">
        <v>790</v>
      </c>
      <c r="C180" s="46" t="s">
        <v>791</v>
      </c>
      <c r="D180" s="46"/>
      <c r="E180" s="46"/>
      <c r="F180" s="46">
        <v>2.61</v>
      </c>
      <c r="G180" s="46" t="s">
        <v>792</v>
      </c>
      <c r="H180" s="46" t="s">
        <v>20</v>
      </c>
      <c r="I180" s="77" t="s">
        <v>793</v>
      </c>
    </row>
    <row r="181" spans="1:9" ht="39.75" customHeight="1">
      <c r="A181" s="19">
        <v>98</v>
      </c>
      <c r="B181" s="50" t="s">
        <v>794</v>
      </c>
      <c r="C181" s="45" t="s">
        <v>795</v>
      </c>
      <c r="D181" s="50"/>
      <c r="E181" s="45"/>
      <c r="F181" s="50">
        <v>1.74</v>
      </c>
      <c r="G181" s="45" t="s">
        <v>796</v>
      </c>
      <c r="H181" s="50" t="s">
        <v>20</v>
      </c>
      <c r="I181" s="196" t="s">
        <v>797</v>
      </c>
    </row>
    <row r="182" spans="1:9" ht="39.75" customHeight="1">
      <c r="A182" s="19">
        <v>99</v>
      </c>
      <c r="B182" s="50" t="s">
        <v>798</v>
      </c>
      <c r="C182" s="45" t="s">
        <v>799</v>
      </c>
      <c r="D182" s="50"/>
      <c r="E182" s="45"/>
      <c r="F182" s="50">
        <v>2.175</v>
      </c>
      <c r="G182" s="45" t="s">
        <v>792</v>
      </c>
      <c r="H182" s="50" t="s">
        <v>20</v>
      </c>
      <c r="I182" s="196" t="s">
        <v>800</v>
      </c>
    </row>
    <row r="183" spans="1:9" ht="39.75" customHeight="1">
      <c r="A183" s="19">
        <v>100</v>
      </c>
      <c r="B183" s="50" t="s">
        <v>801</v>
      </c>
      <c r="C183" s="45" t="s">
        <v>802</v>
      </c>
      <c r="D183" s="50"/>
      <c r="E183" s="45"/>
      <c r="F183" s="50">
        <v>16.095</v>
      </c>
      <c r="G183" s="45" t="s">
        <v>803</v>
      </c>
      <c r="H183" s="50" t="s">
        <v>20</v>
      </c>
      <c r="I183" s="196" t="s">
        <v>804</v>
      </c>
    </row>
    <row r="184" spans="1:9" ht="39.75" customHeight="1">
      <c r="A184" s="19">
        <v>101</v>
      </c>
      <c r="B184" s="46" t="s">
        <v>805</v>
      </c>
      <c r="C184" s="46" t="s">
        <v>806</v>
      </c>
      <c r="D184" s="46"/>
      <c r="E184" s="46"/>
      <c r="F184" s="46">
        <v>6.1</v>
      </c>
      <c r="G184" s="46" t="s">
        <v>567</v>
      </c>
      <c r="H184" s="46" t="s">
        <v>20</v>
      </c>
      <c r="I184" s="77" t="s">
        <v>807</v>
      </c>
    </row>
    <row r="185" spans="1:9" ht="39.75" customHeight="1">
      <c r="A185" s="19">
        <v>102</v>
      </c>
      <c r="B185" s="50" t="s">
        <v>808</v>
      </c>
      <c r="C185" s="45" t="s">
        <v>809</v>
      </c>
      <c r="D185" s="50"/>
      <c r="E185" s="45"/>
      <c r="F185" s="50">
        <v>2.2</v>
      </c>
      <c r="G185" s="45" t="s">
        <v>810</v>
      </c>
      <c r="H185" s="50" t="s">
        <v>20</v>
      </c>
      <c r="I185" s="196" t="s">
        <v>811</v>
      </c>
    </row>
    <row r="186" spans="1:9" ht="39.75" customHeight="1">
      <c r="A186" s="19">
        <v>103</v>
      </c>
      <c r="B186" s="50" t="s">
        <v>812</v>
      </c>
      <c r="C186" s="45" t="s">
        <v>813</v>
      </c>
      <c r="D186" s="50"/>
      <c r="E186" s="45"/>
      <c r="F186" s="50">
        <v>9.14</v>
      </c>
      <c r="G186" s="45" t="s">
        <v>810</v>
      </c>
      <c r="H186" s="50" t="s">
        <v>20</v>
      </c>
      <c r="I186" s="196" t="s">
        <v>814</v>
      </c>
    </row>
    <row r="187" spans="1:9" ht="39.75" customHeight="1">
      <c r="A187" s="19">
        <v>104</v>
      </c>
      <c r="B187" s="50" t="s">
        <v>815</v>
      </c>
      <c r="C187" s="45" t="s">
        <v>816</v>
      </c>
      <c r="D187" s="50"/>
      <c r="E187" s="45"/>
      <c r="F187" s="50">
        <v>1.3</v>
      </c>
      <c r="G187" s="45" t="s">
        <v>810</v>
      </c>
      <c r="H187" s="50" t="s">
        <v>20</v>
      </c>
      <c r="I187" s="196" t="s">
        <v>817</v>
      </c>
    </row>
    <row r="188" spans="1:9" ht="39.75" customHeight="1">
      <c r="A188" s="19">
        <v>105</v>
      </c>
      <c r="B188" s="46" t="s">
        <v>818</v>
      </c>
      <c r="C188" s="46" t="s">
        <v>819</v>
      </c>
      <c r="D188" s="46"/>
      <c r="E188" s="46"/>
      <c r="F188" s="46">
        <v>0.43</v>
      </c>
      <c r="G188" s="46" t="s">
        <v>820</v>
      </c>
      <c r="H188" s="46" t="s">
        <v>20</v>
      </c>
      <c r="I188" s="77" t="s">
        <v>821</v>
      </c>
    </row>
    <row r="189" spans="1:9" ht="39.75" customHeight="1">
      <c r="A189" s="19">
        <v>106</v>
      </c>
      <c r="B189" s="50" t="s">
        <v>822</v>
      </c>
      <c r="C189" s="45" t="s">
        <v>823</v>
      </c>
      <c r="D189" s="50"/>
      <c r="E189" s="45"/>
      <c r="F189" s="50">
        <v>1.74</v>
      </c>
      <c r="G189" s="45" t="s">
        <v>824</v>
      </c>
      <c r="H189" s="50" t="s">
        <v>20</v>
      </c>
      <c r="I189" s="196" t="s">
        <v>825</v>
      </c>
    </row>
    <row r="190" spans="1:9" ht="39.75" customHeight="1">
      <c r="A190" s="19">
        <v>107</v>
      </c>
      <c r="B190" s="50" t="s">
        <v>826</v>
      </c>
      <c r="C190" s="45" t="s">
        <v>827</v>
      </c>
      <c r="D190" s="50"/>
      <c r="E190" s="45"/>
      <c r="F190" s="50">
        <v>1.74</v>
      </c>
      <c r="G190" s="45" t="s">
        <v>643</v>
      </c>
      <c r="H190" s="50" t="s">
        <v>20</v>
      </c>
      <c r="I190" s="196" t="s">
        <v>828</v>
      </c>
    </row>
    <row r="191" spans="1:9" ht="39.75" customHeight="1">
      <c r="A191" s="19">
        <v>108</v>
      </c>
      <c r="B191" s="50" t="s">
        <v>641</v>
      </c>
      <c r="C191" s="45" t="s">
        <v>829</v>
      </c>
      <c r="D191" s="50"/>
      <c r="E191" s="45"/>
      <c r="F191" s="50">
        <v>3.48</v>
      </c>
      <c r="G191" s="45" t="s">
        <v>643</v>
      </c>
      <c r="H191" s="50" t="s">
        <v>20</v>
      </c>
      <c r="I191" s="196" t="s">
        <v>830</v>
      </c>
    </row>
    <row r="192" spans="1:9" ht="39.75" customHeight="1">
      <c r="A192" s="19">
        <v>109</v>
      </c>
      <c r="B192" s="46" t="s">
        <v>831</v>
      </c>
      <c r="C192" s="46" t="s">
        <v>832</v>
      </c>
      <c r="D192" s="46"/>
      <c r="E192" s="46"/>
      <c r="F192" s="46">
        <v>1.74</v>
      </c>
      <c r="G192" s="46" t="s">
        <v>643</v>
      </c>
      <c r="H192" s="46" t="s">
        <v>20</v>
      </c>
      <c r="I192" s="77" t="s">
        <v>833</v>
      </c>
    </row>
    <row r="193" spans="1:9" ht="39.75" customHeight="1">
      <c r="A193" s="19">
        <v>110</v>
      </c>
      <c r="B193" s="50" t="s">
        <v>834</v>
      </c>
      <c r="C193" s="45" t="s">
        <v>835</v>
      </c>
      <c r="D193" s="50"/>
      <c r="E193" s="45"/>
      <c r="F193" s="50">
        <v>2.1</v>
      </c>
      <c r="G193" s="45" t="s">
        <v>836</v>
      </c>
      <c r="H193" s="50" t="s">
        <v>20</v>
      </c>
      <c r="I193" s="196" t="s">
        <v>837</v>
      </c>
    </row>
    <row r="194" spans="1:9" ht="39.75" customHeight="1">
      <c r="A194" s="19"/>
      <c r="B194" s="19"/>
      <c r="C194" s="19"/>
      <c r="D194" s="19"/>
      <c r="E194" s="50" t="s">
        <v>838</v>
      </c>
      <c r="F194" s="50">
        <f>SUM(F97:F193)</f>
        <v>523.9500000000005</v>
      </c>
      <c r="G194" s="19"/>
      <c r="H194" s="19"/>
      <c r="I194" s="83"/>
    </row>
    <row r="195" spans="1:9" ht="39.75" customHeight="1">
      <c r="A195" s="198" t="s">
        <v>44</v>
      </c>
      <c r="B195" s="82"/>
      <c r="C195" s="82"/>
      <c r="D195" s="82"/>
      <c r="E195" s="82"/>
      <c r="F195" s="156"/>
      <c r="G195" s="82"/>
      <c r="H195" s="82"/>
      <c r="I195" s="84"/>
    </row>
    <row r="196" spans="1:9" ht="39.75" customHeight="1">
      <c r="A196" s="7" t="s">
        <v>45</v>
      </c>
      <c r="B196" s="19"/>
      <c r="C196" s="19"/>
      <c r="D196" s="19"/>
      <c r="E196" s="19"/>
      <c r="F196" s="19"/>
      <c r="G196" s="19"/>
      <c r="H196" s="19"/>
      <c r="I196" s="83"/>
    </row>
    <row r="197" spans="1:9" ht="39.75" customHeight="1">
      <c r="A197" s="7" t="s">
        <v>46</v>
      </c>
      <c r="B197" s="19"/>
      <c r="C197" s="19"/>
      <c r="D197" s="19"/>
      <c r="E197" s="19"/>
      <c r="F197" s="19"/>
      <c r="G197" s="19"/>
      <c r="H197" s="19"/>
      <c r="I197" s="83"/>
    </row>
  </sheetData>
  <sheetProtection/>
  <mergeCells count="12">
    <mergeCell ref="A1:I1"/>
    <mergeCell ref="D2:E2"/>
    <mergeCell ref="A2:A3"/>
    <mergeCell ref="A4:A25"/>
    <mergeCell ref="A27:A28"/>
    <mergeCell ref="A31:A93"/>
    <mergeCell ref="B2:B3"/>
    <mergeCell ref="C2:C3"/>
    <mergeCell ref="F2:F3"/>
    <mergeCell ref="G2:G3"/>
    <mergeCell ref="H2:H3"/>
    <mergeCell ref="A94:I96"/>
  </mergeCells>
  <dataValidations count="2">
    <dataValidation type="textLength" operator="lessThanOrEqual" allowBlank="1" showInputMessage="1" showErrorMessage="1" promptTitle="许可编号" prompt="选填项,除行政许可决定文书外,如有行&#10;政许可证书,需填写行政许可证书编号,例如“食品经营许可证”的编号&#10;" errorTitle="许可编号" error="选填项,除行政许可决定文书外,如有行&#10;政许可证书,需填写行政许可证书编号,例如“食品经营许可证”的编号&#10;" sqref="I98 I99 I100 I101 I102 I103 I105 I108 I132 I137 I140 I143">
      <formula1>64</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10;3）必须是文本格式，不能含有中英文问号。&#10;4）限制长度：小于等于200" sqref="B143">
      <formula1>200</formula1>
    </dataValidation>
  </dataValidations>
  <printOptions/>
  <pageMargins left="0.75" right="0.75" top="1" bottom="1" header="0.5" footer="0.5"/>
  <pageSetup orientation="landscape" paperSize="9" scale="57"/>
</worksheet>
</file>

<file path=xl/worksheets/sheet4.xml><?xml version="1.0" encoding="utf-8"?>
<worksheet xmlns="http://schemas.openxmlformats.org/spreadsheetml/2006/main" xmlns:r="http://schemas.openxmlformats.org/officeDocument/2006/relationships">
  <dimension ref="A1:M114"/>
  <sheetViews>
    <sheetView zoomScaleSheetLayoutView="100" workbookViewId="0" topLeftCell="A16">
      <selection activeCell="A16" sqref="A16"/>
    </sheetView>
  </sheetViews>
  <sheetFormatPr defaultColWidth="9.00390625" defaultRowHeight="39.75" customHeight="1"/>
  <cols>
    <col min="1" max="1" width="13.75390625" style="0" customWidth="1"/>
    <col min="2" max="2" width="32.50390625" style="0" customWidth="1"/>
    <col min="3" max="3" width="33.75390625" style="0" customWidth="1"/>
    <col min="4" max="5" width="17.50390625" style="0" customWidth="1"/>
    <col min="6" max="6" width="12.875" style="0" customWidth="1"/>
    <col min="7" max="7" width="29.50390625" style="0" customWidth="1"/>
    <col min="8" max="8" width="16.75390625" style="0" customWidth="1"/>
    <col min="9" max="9" width="31.125" style="85" customWidth="1"/>
    <col min="10" max="11" width="9.375" style="0" bestFit="1" customWidth="1"/>
    <col min="12" max="12" width="10.375" style="0" bestFit="1" customWidth="1"/>
  </cols>
  <sheetData>
    <row r="1" spans="1:12" ht="39.75" customHeight="1">
      <c r="A1" s="5" t="s">
        <v>839</v>
      </c>
      <c r="B1" s="86"/>
      <c r="C1" s="86"/>
      <c r="D1" s="86"/>
      <c r="E1" s="86"/>
      <c r="F1" s="86"/>
      <c r="G1" s="86"/>
      <c r="H1" s="86"/>
      <c r="I1" s="123"/>
      <c r="J1" s="86"/>
      <c r="K1" s="86"/>
      <c r="L1" s="86"/>
    </row>
    <row r="2" spans="1:12" ht="39.75" customHeight="1">
      <c r="A2" s="9" t="s">
        <v>1</v>
      </c>
      <c r="B2" s="9" t="s">
        <v>2</v>
      </c>
      <c r="C2" s="9" t="s">
        <v>3</v>
      </c>
      <c r="D2" s="87" t="s">
        <v>4</v>
      </c>
      <c r="E2" s="88"/>
      <c r="F2" s="9" t="s">
        <v>5</v>
      </c>
      <c r="G2" s="9" t="s">
        <v>6</v>
      </c>
      <c r="H2" s="9" t="s">
        <v>7</v>
      </c>
      <c r="I2" s="20" t="s">
        <v>8</v>
      </c>
      <c r="J2" s="9" t="s">
        <v>9</v>
      </c>
      <c r="K2" s="13"/>
      <c r="L2" s="13"/>
    </row>
    <row r="3" spans="1:12" ht="39.75" customHeight="1">
      <c r="A3" s="13"/>
      <c r="B3" s="13"/>
      <c r="C3" s="13"/>
      <c r="D3" s="9" t="s">
        <v>10</v>
      </c>
      <c r="E3" s="9" t="s">
        <v>11</v>
      </c>
      <c r="F3" s="13"/>
      <c r="G3" s="13"/>
      <c r="H3" s="13"/>
      <c r="I3" s="20"/>
      <c r="J3" s="13">
        <v>2018</v>
      </c>
      <c r="K3" s="13">
        <v>2019</v>
      </c>
      <c r="L3" s="13">
        <v>2020</v>
      </c>
    </row>
    <row r="4" spans="1:12" ht="39.75" customHeight="1">
      <c r="A4" s="20" t="s">
        <v>157</v>
      </c>
      <c r="B4" s="20" t="s">
        <v>52</v>
      </c>
      <c r="C4" s="20" t="s">
        <v>53</v>
      </c>
      <c r="D4" s="20" t="s">
        <v>840</v>
      </c>
      <c r="E4" s="20" t="s">
        <v>841</v>
      </c>
      <c r="F4" s="20">
        <v>223.6</v>
      </c>
      <c r="G4" s="20" t="s">
        <v>56</v>
      </c>
      <c r="H4" s="89" t="s">
        <v>57</v>
      </c>
      <c r="I4" s="20" t="s">
        <v>842</v>
      </c>
      <c r="J4" s="124">
        <v>50.4055</v>
      </c>
      <c r="K4" s="124">
        <v>42.6161</v>
      </c>
      <c r="L4" s="124">
        <v>94.3035</v>
      </c>
    </row>
    <row r="5" spans="1:12" s="1" customFormat="1" ht="39.75" customHeight="1">
      <c r="A5" s="90" t="s">
        <v>157</v>
      </c>
      <c r="B5" s="90" t="s">
        <v>59</v>
      </c>
      <c r="C5" s="90" t="s">
        <v>60</v>
      </c>
      <c r="D5" s="90" t="s">
        <v>61</v>
      </c>
      <c r="E5" s="90" t="s">
        <v>62</v>
      </c>
      <c r="F5" s="90">
        <v>969</v>
      </c>
      <c r="G5" s="90" t="s">
        <v>63</v>
      </c>
      <c r="H5" s="91" t="s">
        <v>57</v>
      </c>
      <c r="I5" s="20" t="s">
        <v>64</v>
      </c>
      <c r="J5" s="125">
        <v>419.4054</v>
      </c>
      <c r="K5" s="125">
        <v>475.2754</v>
      </c>
      <c r="L5" s="125">
        <v>553.7697</v>
      </c>
    </row>
    <row r="6" spans="1:12" ht="39.75" customHeight="1">
      <c r="A6" s="92" t="s">
        <v>843</v>
      </c>
      <c r="B6" s="93" t="s">
        <v>65</v>
      </c>
      <c r="C6" s="92" t="s">
        <v>66</v>
      </c>
      <c r="D6" s="93" t="s">
        <v>67</v>
      </c>
      <c r="E6" s="93" t="s">
        <v>68</v>
      </c>
      <c r="F6" s="93">
        <v>0.41</v>
      </c>
      <c r="G6" s="93" t="s">
        <v>69</v>
      </c>
      <c r="H6" s="94" t="s">
        <v>20</v>
      </c>
      <c r="I6" s="20" t="s">
        <v>70</v>
      </c>
      <c r="J6" s="64">
        <v>0.0369</v>
      </c>
      <c r="K6" s="64">
        <v>0.126</v>
      </c>
      <c r="L6" s="64">
        <v>0.2199</v>
      </c>
    </row>
    <row r="7" spans="1:12" ht="39.75" customHeight="1">
      <c r="A7" s="21" t="s">
        <v>844</v>
      </c>
      <c r="B7" s="21" t="s">
        <v>71</v>
      </c>
      <c r="C7" s="21" t="s">
        <v>72</v>
      </c>
      <c r="D7" s="30" t="s">
        <v>73</v>
      </c>
      <c r="E7" s="30" t="s">
        <v>74</v>
      </c>
      <c r="F7" s="30">
        <v>0.94</v>
      </c>
      <c r="G7" s="30" t="s">
        <v>845</v>
      </c>
      <c r="H7" s="89" t="s">
        <v>20</v>
      </c>
      <c r="I7" s="20" t="s">
        <v>76</v>
      </c>
      <c r="J7" s="65">
        <v>0.2345</v>
      </c>
      <c r="K7" s="65">
        <v>0.283</v>
      </c>
      <c r="L7" s="65">
        <v>0.328</v>
      </c>
    </row>
    <row r="8" spans="1:12" s="1" customFormat="1" ht="39.75" customHeight="1">
      <c r="A8" s="95" t="s">
        <v>846</v>
      </c>
      <c r="B8" s="93" t="s">
        <v>77</v>
      </c>
      <c r="C8" s="95" t="s">
        <v>78</v>
      </c>
      <c r="D8" s="96" t="s">
        <v>79</v>
      </c>
      <c r="E8" s="96" t="s">
        <v>80</v>
      </c>
      <c r="F8" s="96">
        <v>239.8</v>
      </c>
      <c r="G8" s="96" t="s">
        <v>81</v>
      </c>
      <c r="H8" s="91" t="s">
        <v>20</v>
      </c>
      <c r="I8" s="20" t="s">
        <v>82</v>
      </c>
      <c r="J8" s="124">
        <v>3.8512</v>
      </c>
      <c r="K8" s="124">
        <v>11.1269</v>
      </c>
      <c r="L8" s="124">
        <v>193.8095</v>
      </c>
    </row>
    <row r="9" spans="1:12" ht="39.75" customHeight="1">
      <c r="A9" s="21" t="s">
        <v>847</v>
      </c>
      <c r="B9" s="21" t="s">
        <v>156</v>
      </c>
      <c r="C9" s="21" t="s">
        <v>848</v>
      </c>
      <c r="D9" s="30" t="s">
        <v>849</v>
      </c>
      <c r="E9" s="93" t="s">
        <v>431</v>
      </c>
      <c r="F9" s="93">
        <v>711</v>
      </c>
      <c r="G9" s="93" t="s">
        <v>160</v>
      </c>
      <c r="H9" s="89" t="s">
        <v>20</v>
      </c>
      <c r="I9" s="20" t="s">
        <v>850</v>
      </c>
      <c r="J9" s="66"/>
      <c r="K9" s="66"/>
      <c r="L9" s="66"/>
    </row>
    <row r="10" spans="1:12" ht="39.75" customHeight="1">
      <c r="A10" s="21" t="s">
        <v>851</v>
      </c>
      <c r="B10" s="97" t="s">
        <v>101</v>
      </c>
      <c r="C10" s="21" t="s">
        <v>102</v>
      </c>
      <c r="D10" s="30" t="s">
        <v>103</v>
      </c>
      <c r="E10" s="30" t="s">
        <v>104</v>
      </c>
      <c r="F10" s="30">
        <v>152</v>
      </c>
      <c r="G10" s="30" t="s">
        <v>105</v>
      </c>
      <c r="H10" s="89" t="s">
        <v>20</v>
      </c>
      <c r="I10" s="20" t="s">
        <v>106</v>
      </c>
      <c r="J10" s="126"/>
      <c r="K10" s="126"/>
      <c r="L10" s="126"/>
    </row>
    <row r="11" spans="1:12" ht="39.75" customHeight="1">
      <c r="A11" s="21" t="s">
        <v>852</v>
      </c>
      <c r="B11" s="21" t="s">
        <v>83</v>
      </c>
      <c r="C11" s="21" t="s">
        <v>84</v>
      </c>
      <c r="D11" s="30" t="s">
        <v>85</v>
      </c>
      <c r="E11" s="96" t="s">
        <v>86</v>
      </c>
      <c r="F11" s="96">
        <v>2.05</v>
      </c>
      <c r="G11" s="96" t="s">
        <v>87</v>
      </c>
      <c r="H11" s="89" t="s">
        <v>20</v>
      </c>
      <c r="I11" s="20" t="s">
        <v>88</v>
      </c>
      <c r="J11" s="65"/>
      <c r="K11" s="65">
        <v>0.0582</v>
      </c>
      <c r="L11" s="65">
        <v>0.0996</v>
      </c>
    </row>
    <row r="12" spans="1:12" ht="39.75" customHeight="1">
      <c r="A12" s="21" t="s">
        <v>853</v>
      </c>
      <c r="B12" s="21" t="s">
        <v>95</v>
      </c>
      <c r="C12" s="21" t="s">
        <v>96</v>
      </c>
      <c r="D12" s="30" t="s">
        <v>97</v>
      </c>
      <c r="E12" s="30" t="s">
        <v>98</v>
      </c>
      <c r="F12" s="98">
        <v>4.92</v>
      </c>
      <c r="G12" s="99" t="s">
        <v>99</v>
      </c>
      <c r="H12" s="89" t="s">
        <v>20</v>
      </c>
      <c r="I12" s="20" t="s">
        <v>100</v>
      </c>
      <c r="J12" s="65">
        <v>0.6333</v>
      </c>
      <c r="K12" s="65">
        <v>0.7999</v>
      </c>
      <c r="L12" s="65">
        <v>0.6642</v>
      </c>
    </row>
    <row r="13" spans="1:12" ht="39.75" customHeight="1">
      <c r="A13" s="21" t="s">
        <v>854</v>
      </c>
      <c r="B13" s="21" t="s">
        <v>107</v>
      </c>
      <c r="C13" s="21" t="s">
        <v>108</v>
      </c>
      <c r="D13" s="30" t="s">
        <v>109</v>
      </c>
      <c r="E13" s="30" t="s">
        <v>110</v>
      </c>
      <c r="F13" s="98">
        <v>0.08</v>
      </c>
      <c r="G13" s="99" t="s">
        <v>111</v>
      </c>
      <c r="H13" s="89" t="s">
        <v>20</v>
      </c>
      <c r="I13" s="20" t="s">
        <v>112</v>
      </c>
      <c r="J13" s="64"/>
      <c r="K13" s="64"/>
      <c r="L13" s="64">
        <v>0.099</v>
      </c>
    </row>
    <row r="14" spans="1:12" s="1" customFormat="1" ht="39.75" customHeight="1">
      <c r="A14" s="95" t="s">
        <v>852</v>
      </c>
      <c r="B14" s="100" t="s">
        <v>113</v>
      </c>
      <c r="C14" s="101" t="s">
        <v>114</v>
      </c>
      <c r="D14" s="96" t="s">
        <v>115</v>
      </c>
      <c r="E14" s="96" t="s">
        <v>116</v>
      </c>
      <c r="F14" s="102">
        <v>2.16</v>
      </c>
      <c r="G14" s="102" t="s">
        <v>117</v>
      </c>
      <c r="H14" s="91" t="s">
        <v>20</v>
      </c>
      <c r="I14" s="20" t="s">
        <v>118</v>
      </c>
      <c r="J14" s="127"/>
      <c r="K14" s="127"/>
      <c r="L14" s="64">
        <v>0.0061</v>
      </c>
    </row>
    <row r="15" spans="1:12" ht="39.75" customHeight="1">
      <c r="A15" s="21" t="s">
        <v>855</v>
      </c>
      <c r="B15" s="21" t="s">
        <v>394</v>
      </c>
      <c r="C15" s="21" t="s">
        <v>856</v>
      </c>
      <c r="D15" s="26" t="s">
        <v>857</v>
      </c>
      <c r="E15" s="30" t="s">
        <v>858</v>
      </c>
      <c r="F15" s="103">
        <v>107.7</v>
      </c>
      <c r="G15" s="104" t="s">
        <v>398</v>
      </c>
      <c r="H15" s="89" t="s">
        <v>20</v>
      </c>
      <c r="I15" s="20" t="s">
        <v>859</v>
      </c>
      <c r="J15" s="65">
        <v>11.2606</v>
      </c>
      <c r="K15" s="65">
        <v>32.3074</v>
      </c>
      <c r="L15" s="65">
        <v>31.5016</v>
      </c>
    </row>
    <row r="16" spans="1:12" s="1" customFormat="1" ht="39.75" customHeight="1">
      <c r="A16" s="95" t="s">
        <v>860</v>
      </c>
      <c r="B16" s="95" t="s">
        <v>119</v>
      </c>
      <c r="C16" s="95" t="s">
        <v>120</v>
      </c>
      <c r="D16" s="96" t="s">
        <v>121</v>
      </c>
      <c r="E16" s="96" t="s">
        <v>122</v>
      </c>
      <c r="F16" s="90">
        <v>0.52</v>
      </c>
      <c r="G16" s="105" t="s">
        <v>123</v>
      </c>
      <c r="H16" s="91" t="s">
        <v>20</v>
      </c>
      <c r="I16" s="20" t="s">
        <v>124</v>
      </c>
      <c r="J16" s="127"/>
      <c r="K16" s="127"/>
      <c r="L16" s="127"/>
    </row>
    <row r="17" spans="1:12" ht="39.75" customHeight="1">
      <c r="A17" s="21" t="s">
        <v>861</v>
      </c>
      <c r="B17" s="21" t="s">
        <v>125</v>
      </c>
      <c r="C17" s="21" t="s">
        <v>126</v>
      </c>
      <c r="D17" s="30" t="s">
        <v>127</v>
      </c>
      <c r="E17" s="30" t="s">
        <v>128</v>
      </c>
      <c r="F17" s="20">
        <v>1.28</v>
      </c>
      <c r="G17" s="99" t="s">
        <v>129</v>
      </c>
      <c r="H17" s="89" t="s">
        <v>20</v>
      </c>
      <c r="I17" s="20" t="s">
        <v>130</v>
      </c>
      <c r="J17" s="13"/>
      <c r="K17" s="13"/>
      <c r="L17" s="13"/>
    </row>
    <row r="18" spans="1:12" ht="39.75" customHeight="1">
      <c r="A18" s="21" t="s">
        <v>862</v>
      </c>
      <c r="B18" s="21" t="s">
        <v>131</v>
      </c>
      <c r="C18" s="21" t="s">
        <v>132</v>
      </c>
      <c r="D18" s="30" t="s">
        <v>133</v>
      </c>
      <c r="E18" s="30" t="s">
        <v>134</v>
      </c>
      <c r="F18" s="20">
        <v>0.14</v>
      </c>
      <c r="G18" s="99" t="s">
        <v>135</v>
      </c>
      <c r="H18" s="89" t="s">
        <v>20</v>
      </c>
      <c r="I18" s="20" t="s">
        <v>136</v>
      </c>
      <c r="J18" s="13"/>
      <c r="K18" s="13"/>
      <c r="L18" s="13"/>
    </row>
    <row r="19" spans="1:12" ht="39.75" customHeight="1">
      <c r="A19" s="21" t="s">
        <v>863</v>
      </c>
      <c r="B19" s="97" t="s">
        <v>15</v>
      </c>
      <c r="C19" s="101" t="s">
        <v>16</v>
      </c>
      <c r="D19" s="22" t="s">
        <v>17</v>
      </c>
      <c r="E19" s="22" t="s">
        <v>18</v>
      </c>
      <c r="F19" s="23">
        <v>1.43</v>
      </c>
      <c r="G19" s="106" t="s">
        <v>19</v>
      </c>
      <c r="H19" s="89" t="s">
        <v>20</v>
      </c>
      <c r="I19" s="20" t="s">
        <v>137</v>
      </c>
      <c r="J19" s="128"/>
      <c r="K19" s="128"/>
      <c r="L19" s="128"/>
    </row>
    <row r="20" spans="1:12" ht="39.75" customHeight="1">
      <c r="A20" s="107"/>
      <c r="B20" s="97" t="s">
        <v>138</v>
      </c>
      <c r="C20" s="108" t="s">
        <v>139</v>
      </c>
      <c r="D20" s="22" t="s">
        <v>140</v>
      </c>
      <c r="E20" s="22" t="s">
        <v>141</v>
      </c>
      <c r="F20" s="109">
        <v>73.4539</v>
      </c>
      <c r="G20" s="110" t="s">
        <v>142</v>
      </c>
      <c r="H20" s="89" t="s">
        <v>20</v>
      </c>
      <c r="I20" s="20" t="s">
        <v>143</v>
      </c>
      <c r="J20" s="128"/>
      <c r="K20" s="128"/>
      <c r="L20" s="128"/>
    </row>
    <row r="21" spans="1:12" ht="39.75" customHeight="1">
      <c r="A21" s="107"/>
      <c r="B21" s="97" t="s">
        <v>144</v>
      </c>
      <c r="C21" s="108" t="s">
        <v>145</v>
      </c>
      <c r="D21" s="22" t="s">
        <v>146</v>
      </c>
      <c r="E21" s="22" t="s">
        <v>147</v>
      </c>
      <c r="F21" s="109">
        <v>2.52</v>
      </c>
      <c r="G21" s="110" t="s">
        <v>148</v>
      </c>
      <c r="H21" s="89" t="s">
        <v>20</v>
      </c>
      <c r="I21" s="20" t="s">
        <v>149</v>
      </c>
      <c r="J21" s="128"/>
      <c r="K21" s="128"/>
      <c r="L21" s="128"/>
    </row>
    <row r="22" spans="1:12" ht="39.75" customHeight="1">
      <c r="A22" s="107"/>
      <c r="B22" s="97" t="s">
        <v>150</v>
      </c>
      <c r="C22" s="108" t="s">
        <v>151</v>
      </c>
      <c r="D22" s="22" t="s">
        <v>152</v>
      </c>
      <c r="E22" s="22" t="s">
        <v>153</v>
      </c>
      <c r="F22" s="109">
        <v>400</v>
      </c>
      <c r="G22" s="110" t="s">
        <v>154</v>
      </c>
      <c r="H22" s="89" t="s">
        <v>20</v>
      </c>
      <c r="I22" s="20" t="s">
        <v>155</v>
      </c>
      <c r="J22" s="128"/>
      <c r="K22" s="128"/>
      <c r="L22" s="128"/>
    </row>
    <row r="23" spans="1:12" ht="39.75" customHeight="1">
      <c r="A23" s="107"/>
      <c r="B23" s="97" t="s">
        <v>162</v>
      </c>
      <c r="C23" s="108" t="s">
        <v>163</v>
      </c>
      <c r="D23" s="22" t="s">
        <v>164</v>
      </c>
      <c r="E23" s="22" t="s">
        <v>165</v>
      </c>
      <c r="F23" s="109">
        <v>1.68</v>
      </c>
      <c r="G23" s="110" t="s">
        <v>166</v>
      </c>
      <c r="H23" s="89" t="s">
        <v>20</v>
      </c>
      <c r="I23" s="20" t="s">
        <v>167</v>
      </c>
      <c r="J23" s="128"/>
      <c r="K23" s="128"/>
      <c r="L23" s="128"/>
    </row>
    <row r="24" spans="1:12" ht="39.75" customHeight="1">
      <c r="A24" s="107"/>
      <c r="B24" s="97" t="s">
        <v>168</v>
      </c>
      <c r="C24" s="108" t="s">
        <v>169</v>
      </c>
      <c r="D24" s="22" t="s">
        <v>170</v>
      </c>
      <c r="E24" s="22" t="s">
        <v>171</v>
      </c>
      <c r="F24" s="109">
        <v>0.98</v>
      </c>
      <c r="G24" s="110" t="s">
        <v>172</v>
      </c>
      <c r="H24" s="89" t="s">
        <v>20</v>
      </c>
      <c r="I24" s="20" t="s">
        <v>173</v>
      </c>
      <c r="J24" s="128"/>
      <c r="K24" s="128"/>
      <c r="L24" s="128"/>
    </row>
    <row r="25" spans="1:12" ht="39.75" customHeight="1">
      <c r="A25" s="107"/>
      <c r="B25" s="97" t="s">
        <v>174</v>
      </c>
      <c r="C25" s="108" t="s">
        <v>175</v>
      </c>
      <c r="D25" s="22" t="s">
        <v>176</v>
      </c>
      <c r="E25" s="22" t="s">
        <v>177</v>
      </c>
      <c r="F25" s="109">
        <v>2.4</v>
      </c>
      <c r="G25" s="110" t="s">
        <v>178</v>
      </c>
      <c r="H25" s="89" t="s">
        <v>20</v>
      </c>
      <c r="I25" s="20" t="s">
        <v>179</v>
      </c>
      <c r="J25" s="128"/>
      <c r="K25" s="128"/>
      <c r="L25" s="128"/>
    </row>
    <row r="26" spans="1:12" ht="39.75" customHeight="1">
      <c r="A26" s="8"/>
      <c r="B26" s="8" t="s">
        <v>22</v>
      </c>
      <c r="C26" s="92"/>
      <c r="D26" s="92"/>
      <c r="E26" s="92"/>
      <c r="F26" s="92">
        <f>SUM(F4:F25)</f>
        <v>2898.0638999999996</v>
      </c>
      <c r="G26" s="92"/>
      <c r="H26" s="89"/>
      <c r="I26" s="20"/>
      <c r="J26" s="128"/>
      <c r="K26" s="128"/>
      <c r="L26" s="128"/>
    </row>
    <row r="27" spans="1:13" ht="39.75" customHeight="1">
      <c r="A27" s="8" t="s">
        <v>23</v>
      </c>
      <c r="B27" s="26"/>
      <c r="C27" s="20"/>
      <c r="D27" s="20"/>
      <c r="E27" s="20"/>
      <c r="F27" s="20"/>
      <c r="G27" s="20"/>
      <c r="H27" s="89"/>
      <c r="I27" s="20"/>
      <c r="J27" s="19"/>
      <c r="K27" s="19"/>
      <c r="L27" s="19"/>
      <c r="M27" s="129"/>
    </row>
    <row r="28" spans="1:12" ht="39.75" customHeight="1">
      <c r="A28" s="8"/>
      <c r="B28" s="20"/>
      <c r="C28" s="20"/>
      <c r="D28" s="20"/>
      <c r="E28" s="20"/>
      <c r="F28" s="20"/>
      <c r="G28" s="20"/>
      <c r="H28" s="20"/>
      <c r="I28" s="20"/>
      <c r="J28" s="19"/>
      <c r="K28" s="19"/>
      <c r="L28" s="19"/>
    </row>
    <row r="29" spans="1:12" ht="39.75" customHeight="1">
      <c r="A29" s="3"/>
      <c r="B29" s="8" t="s">
        <v>24</v>
      </c>
      <c r="C29" s="20"/>
      <c r="D29" s="20"/>
      <c r="E29" s="20"/>
      <c r="F29" s="20"/>
      <c r="G29" s="20"/>
      <c r="H29" s="20"/>
      <c r="I29" s="20"/>
      <c r="J29" s="19"/>
      <c r="K29" s="19"/>
      <c r="L29" s="19"/>
    </row>
    <row r="30" spans="1:12" s="2" customFormat="1" ht="39.75" customHeight="1">
      <c r="A30" s="111" t="s">
        <v>25</v>
      </c>
      <c r="B30" s="112"/>
      <c r="C30" s="113"/>
      <c r="D30" s="113"/>
      <c r="E30" s="113"/>
      <c r="F30" s="113"/>
      <c r="G30" s="113"/>
      <c r="H30" s="113"/>
      <c r="I30" s="20"/>
      <c r="J30" s="82"/>
      <c r="K30" s="82"/>
      <c r="L30" s="82"/>
    </row>
    <row r="31" spans="1:12" s="1" customFormat="1" ht="39.75" customHeight="1">
      <c r="A31" s="114" t="s">
        <v>48</v>
      </c>
      <c r="B31" s="15" t="s">
        <v>186</v>
      </c>
      <c r="C31" s="16" t="s">
        <v>187</v>
      </c>
      <c r="D31" s="17" t="s">
        <v>188</v>
      </c>
      <c r="E31" s="17" t="s">
        <v>189</v>
      </c>
      <c r="F31" s="115">
        <v>0.5</v>
      </c>
      <c r="G31" s="58" t="s">
        <v>864</v>
      </c>
      <c r="H31" s="59" t="s">
        <v>20</v>
      </c>
      <c r="I31" s="20" t="s">
        <v>191</v>
      </c>
      <c r="J31" s="61">
        <v>0.2787</v>
      </c>
      <c r="K31" s="61">
        <v>0.2016</v>
      </c>
      <c r="L31" s="61">
        <v>0.1719</v>
      </c>
    </row>
    <row r="32" spans="1:12" ht="39.75" customHeight="1">
      <c r="A32" s="116"/>
      <c r="B32" s="117" t="s">
        <v>192</v>
      </c>
      <c r="C32" s="118" t="s">
        <v>865</v>
      </c>
      <c r="D32" s="30" t="s">
        <v>194</v>
      </c>
      <c r="E32" s="30" t="s">
        <v>195</v>
      </c>
      <c r="F32" s="23">
        <v>2.53</v>
      </c>
      <c r="G32" s="23" t="s">
        <v>172</v>
      </c>
      <c r="H32" s="89" t="s">
        <v>20</v>
      </c>
      <c r="I32" s="20" t="s">
        <v>866</v>
      </c>
      <c r="J32" s="65">
        <v>0.7826</v>
      </c>
      <c r="K32" s="65">
        <v>1.0875</v>
      </c>
      <c r="L32" s="65">
        <v>0.7904</v>
      </c>
    </row>
    <row r="33" spans="1:12" ht="39.75" customHeight="1">
      <c r="A33" s="119"/>
      <c r="B33" s="117" t="s">
        <v>867</v>
      </c>
      <c r="C33" s="118" t="s">
        <v>198</v>
      </c>
      <c r="D33" s="30" t="s">
        <v>199</v>
      </c>
      <c r="E33" s="30" t="s">
        <v>200</v>
      </c>
      <c r="F33" s="23">
        <v>3.22</v>
      </c>
      <c r="G33" s="23" t="s">
        <v>201</v>
      </c>
      <c r="H33" s="89" t="s">
        <v>20</v>
      </c>
      <c r="I33" s="20" t="s">
        <v>868</v>
      </c>
      <c r="J33" s="65">
        <v>0.8058</v>
      </c>
      <c r="K33" s="65">
        <v>0</v>
      </c>
      <c r="L33" s="65">
        <v>0</v>
      </c>
    </row>
    <row r="34" spans="1:12" ht="39.75" customHeight="1">
      <c r="A34" s="119"/>
      <c r="B34" s="117" t="s">
        <v>203</v>
      </c>
      <c r="C34" s="117" t="s">
        <v>204</v>
      </c>
      <c r="D34" s="117" t="s">
        <v>205</v>
      </c>
      <c r="E34" s="117" t="s">
        <v>206</v>
      </c>
      <c r="F34" s="117">
        <v>2.77</v>
      </c>
      <c r="G34" s="117" t="s">
        <v>207</v>
      </c>
      <c r="H34" s="117" t="s">
        <v>20</v>
      </c>
      <c r="I34" s="20" t="s">
        <v>869</v>
      </c>
      <c r="J34" s="66"/>
      <c r="K34" s="66"/>
      <c r="L34" s="66"/>
    </row>
    <row r="35" spans="1:12" ht="39.75" customHeight="1">
      <c r="A35" s="119"/>
      <c r="B35" s="117" t="s">
        <v>209</v>
      </c>
      <c r="C35" s="117" t="s">
        <v>210</v>
      </c>
      <c r="D35" s="117" t="s">
        <v>211</v>
      </c>
      <c r="E35" s="117" t="s">
        <v>212</v>
      </c>
      <c r="F35" s="117">
        <v>4.71</v>
      </c>
      <c r="G35" s="117" t="s">
        <v>213</v>
      </c>
      <c r="H35" s="117" t="s">
        <v>20</v>
      </c>
      <c r="I35" s="20" t="s">
        <v>870</v>
      </c>
      <c r="J35" s="65">
        <v>0.0525</v>
      </c>
      <c r="K35" s="65">
        <v>0.0575</v>
      </c>
      <c r="L35" s="65">
        <v>0.0504</v>
      </c>
    </row>
    <row r="36" spans="1:12" ht="39.75" customHeight="1">
      <c r="A36" s="119"/>
      <c r="B36" s="117" t="s">
        <v>218</v>
      </c>
      <c r="C36" s="117" t="s">
        <v>219</v>
      </c>
      <c r="D36" s="117" t="s">
        <v>220</v>
      </c>
      <c r="E36" s="117" t="s">
        <v>221</v>
      </c>
      <c r="F36" s="117">
        <v>1.16</v>
      </c>
      <c r="G36" s="117" t="s">
        <v>222</v>
      </c>
      <c r="H36" s="117" t="s">
        <v>20</v>
      </c>
      <c r="I36" s="20" t="s">
        <v>871</v>
      </c>
      <c r="J36" s="65">
        <v>0.5205</v>
      </c>
      <c r="K36" s="65">
        <v>0.5997</v>
      </c>
      <c r="L36" s="65">
        <v>0.6152</v>
      </c>
    </row>
    <row r="37" spans="1:12" ht="39.75" customHeight="1">
      <c r="A37" s="119"/>
      <c r="B37" s="117" t="s">
        <v>224</v>
      </c>
      <c r="C37" s="117" t="s">
        <v>225</v>
      </c>
      <c r="D37" s="117" t="s">
        <v>226</v>
      </c>
      <c r="E37" s="117" t="s">
        <v>227</v>
      </c>
      <c r="F37" s="117">
        <v>1.62</v>
      </c>
      <c r="G37" s="117" t="s">
        <v>228</v>
      </c>
      <c r="H37" s="117" t="s">
        <v>20</v>
      </c>
      <c r="I37" s="20" t="s">
        <v>872</v>
      </c>
      <c r="J37" s="65">
        <v>0.269</v>
      </c>
      <c r="K37" s="65">
        <v>0.2864</v>
      </c>
      <c r="L37" s="65">
        <v>0.3847</v>
      </c>
    </row>
    <row r="38" spans="1:12" ht="39.75" customHeight="1">
      <c r="A38" s="119"/>
      <c r="B38" s="117" t="s">
        <v>230</v>
      </c>
      <c r="C38" s="117" t="s">
        <v>231</v>
      </c>
      <c r="D38" s="117" t="s">
        <v>232</v>
      </c>
      <c r="E38" s="117" t="s">
        <v>233</v>
      </c>
      <c r="F38" s="117">
        <v>1.83</v>
      </c>
      <c r="G38" s="117" t="s">
        <v>234</v>
      </c>
      <c r="H38" s="117" t="s">
        <v>20</v>
      </c>
      <c r="I38" s="20" t="s">
        <v>235</v>
      </c>
      <c r="J38" s="65">
        <v>0.73</v>
      </c>
      <c r="K38" s="65">
        <v>0.6129</v>
      </c>
      <c r="L38" s="65">
        <v>0.436</v>
      </c>
    </row>
    <row r="39" spans="1:12" ht="39.75" customHeight="1">
      <c r="A39" s="119"/>
      <c r="B39" s="117" t="s">
        <v>506</v>
      </c>
      <c r="C39" s="117" t="s">
        <v>225</v>
      </c>
      <c r="D39" s="117" t="s">
        <v>873</v>
      </c>
      <c r="E39" s="117" t="s">
        <v>874</v>
      </c>
      <c r="F39" s="117">
        <v>1.95</v>
      </c>
      <c r="G39" s="117" t="s">
        <v>875</v>
      </c>
      <c r="H39" s="117" t="s">
        <v>20</v>
      </c>
      <c r="I39" s="20" t="s">
        <v>876</v>
      </c>
      <c r="J39" s="61">
        <v>1.2844</v>
      </c>
      <c r="K39" s="61">
        <v>1.6573</v>
      </c>
      <c r="L39" s="61">
        <v>1.7656</v>
      </c>
    </row>
    <row r="40" spans="1:12" ht="39.75" customHeight="1">
      <c r="A40" s="119"/>
      <c r="B40" s="117" t="s">
        <v>236</v>
      </c>
      <c r="C40" s="117" t="s">
        <v>132</v>
      </c>
      <c r="D40" s="117" t="s">
        <v>237</v>
      </c>
      <c r="E40" s="117" t="s">
        <v>238</v>
      </c>
      <c r="F40" s="117">
        <v>0.69</v>
      </c>
      <c r="G40" s="117" t="s">
        <v>239</v>
      </c>
      <c r="H40" s="117" t="s">
        <v>20</v>
      </c>
      <c r="I40" s="20" t="s">
        <v>877</v>
      </c>
      <c r="J40" s="65">
        <v>0.2082</v>
      </c>
      <c r="K40" s="65">
        <v>0.22</v>
      </c>
      <c r="L40" s="65">
        <v>0.0778</v>
      </c>
    </row>
    <row r="41" spans="1:12" ht="39.75" customHeight="1">
      <c r="A41" s="119"/>
      <c r="B41" s="117" t="s">
        <v>241</v>
      </c>
      <c r="C41" s="117" t="s">
        <v>878</v>
      </c>
      <c r="D41" s="117" t="s">
        <v>243</v>
      </c>
      <c r="E41" s="117" t="s">
        <v>244</v>
      </c>
      <c r="F41" s="117">
        <v>0.57</v>
      </c>
      <c r="G41" s="117" t="s">
        <v>245</v>
      </c>
      <c r="H41" s="117" t="s">
        <v>20</v>
      </c>
      <c r="I41" s="20" t="s">
        <v>879</v>
      </c>
      <c r="J41" s="65">
        <v>0.1832</v>
      </c>
      <c r="K41" s="65">
        <v>0.3981</v>
      </c>
      <c r="L41" s="65">
        <v>0.3399</v>
      </c>
    </row>
    <row r="42" spans="1:12" ht="39.75" customHeight="1">
      <c r="A42" s="119"/>
      <c r="B42" s="117" t="s">
        <v>247</v>
      </c>
      <c r="C42" s="117" t="s">
        <v>248</v>
      </c>
      <c r="D42" s="117" t="s">
        <v>249</v>
      </c>
      <c r="E42" s="117" t="s">
        <v>250</v>
      </c>
      <c r="F42" s="117">
        <v>0.69</v>
      </c>
      <c r="G42" s="117" t="s">
        <v>251</v>
      </c>
      <c r="H42" s="117" t="s">
        <v>20</v>
      </c>
      <c r="I42" s="20" t="s">
        <v>880</v>
      </c>
      <c r="J42" s="65">
        <v>0.1024</v>
      </c>
      <c r="K42" s="65">
        <v>0.0578</v>
      </c>
      <c r="L42" s="65">
        <v>0.1115</v>
      </c>
    </row>
    <row r="43" spans="1:12" ht="39.75" customHeight="1">
      <c r="A43" s="119"/>
      <c r="B43" s="117" t="s">
        <v>253</v>
      </c>
      <c r="C43" s="117" t="s">
        <v>254</v>
      </c>
      <c r="D43" s="117" t="s">
        <v>255</v>
      </c>
      <c r="E43" s="117" t="s">
        <v>256</v>
      </c>
      <c r="F43" s="117">
        <v>0.72</v>
      </c>
      <c r="G43" s="117" t="s">
        <v>257</v>
      </c>
      <c r="H43" s="117" t="s">
        <v>20</v>
      </c>
      <c r="I43" s="20" t="s">
        <v>258</v>
      </c>
      <c r="J43" s="65"/>
      <c r="K43" s="65"/>
      <c r="L43" s="65"/>
    </row>
    <row r="44" spans="1:12" ht="39.75" customHeight="1">
      <c r="A44" s="119"/>
      <c r="B44" s="117" t="s">
        <v>259</v>
      </c>
      <c r="C44" s="117" t="s">
        <v>260</v>
      </c>
      <c r="D44" s="117" t="s">
        <v>261</v>
      </c>
      <c r="E44" s="117" t="s">
        <v>262</v>
      </c>
      <c r="F44" s="117">
        <v>0.1408</v>
      </c>
      <c r="G44" s="117" t="s">
        <v>99</v>
      </c>
      <c r="H44" s="117" t="s">
        <v>20</v>
      </c>
      <c r="I44" s="20" t="s">
        <v>263</v>
      </c>
      <c r="J44" s="65">
        <v>0.0485</v>
      </c>
      <c r="K44" s="65">
        <v>0.0314</v>
      </c>
      <c r="L44" s="65">
        <v>0.0344</v>
      </c>
    </row>
    <row r="45" spans="1:12" ht="39.75" customHeight="1">
      <c r="A45" s="119"/>
      <c r="B45" s="117" t="s">
        <v>264</v>
      </c>
      <c r="C45" s="117" t="s">
        <v>265</v>
      </c>
      <c r="D45" s="117" t="s">
        <v>266</v>
      </c>
      <c r="E45" s="117" t="s">
        <v>267</v>
      </c>
      <c r="F45" s="117">
        <v>4.01</v>
      </c>
      <c r="G45" s="117" t="s">
        <v>268</v>
      </c>
      <c r="H45" s="117" t="s">
        <v>20</v>
      </c>
      <c r="I45" s="20" t="s">
        <v>269</v>
      </c>
      <c r="J45" s="65"/>
      <c r="K45" s="65">
        <v>1.5611</v>
      </c>
      <c r="L45" s="65">
        <v>1.1288</v>
      </c>
    </row>
    <row r="46" spans="1:12" ht="39.75" customHeight="1">
      <c r="A46" s="119"/>
      <c r="B46" s="117" t="s">
        <v>270</v>
      </c>
      <c r="C46" s="117" t="s">
        <v>271</v>
      </c>
      <c r="D46" s="117" t="s">
        <v>272</v>
      </c>
      <c r="E46" s="117" t="s">
        <v>273</v>
      </c>
      <c r="F46" s="117">
        <v>0.2646</v>
      </c>
      <c r="G46" s="117" t="s">
        <v>274</v>
      </c>
      <c r="H46" s="117" t="s">
        <v>20</v>
      </c>
      <c r="I46" s="20" t="s">
        <v>275</v>
      </c>
      <c r="J46" s="65">
        <v>0.0532</v>
      </c>
      <c r="K46" s="65">
        <v>0.0923</v>
      </c>
      <c r="L46" s="65">
        <v>0.1342</v>
      </c>
    </row>
    <row r="47" spans="1:12" ht="39.75" customHeight="1">
      <c r="A47" s="119"/>
      <c r="B47" s="117" t="s">
        <v>276</v>
      </c>
      <c r="C47" s="117" t="s">
        <v>277</v>
      </c>
      <c r="D47" s="117" t="s">
        <v>278</v>
      </c>
      <c r="E47" s="117" t="s">
        <v>279</v>
      </c>
      <c r="F47" s="117">
        <v>1.8</v>
      </c>
      <c r="G47" s="117" t="s">
        <v>280</v>
      </c>
      <c r="H47" s="117" t="s">
        <v>20</v>
      </c>
      <c r="I47" s="20" t="s">
        <v>281</v>
      </c>
      <c r="J47" s="65">
        <v>0.0002</v>
      </c>
      <c r="K47" s="65">
        <v>0.0083</v>
      </c>
      <c r="L47" s="65">
        <v>0.0204</v>
      </c>
    </row>
    <row r="48" spans="1:12" ht="39.75" customHeight="1">
      <c r="A48" s="119"/>
      <c r="B48" s="117" t="s">
        <v>282</v>
      </c>
      <c r="C48" s="117" t="s">
        <v>283</v>
      </c>
      <c r="D48" s="117" t="s">
        <v>284</v>
      </c>
      <c r="E48" s="117" t="s">
        <v>285</v>
      </c>
      <c r="F48" s="117">
        <v>1.6425</v>
      </c>
      <c r="G48" s="117" t="s">
        <v>286</v>
      </c>
      <c r="H48" s="117" t="s">
        <v>20</v>
      </c>
      <c r="I48" s="20" t="s">
        <v>287</v>
      </c>
      <c r="J48" s="65"/>
      <c r="K48" s="65"/>
      <c r="L48" s="65"/>
    </row>
    <row r="49" spans="1:12" ht="39.75" customHeight="1">
      <c r="A49" s="119"/>
      <c r="B49" s="117" t="s">
        <v>288</v>
      </c>
      <c r="C49" s="117" t="s">
        <v>289</v>
      </c>
      <c r="D49" s="117" t="s">
        <v>290</v>
      </c>
      <c r="E49" s="117" t="s">
        <v>291</v>
      </c>
      <c r="F49" s="117">
        <v>0.66</v>
      </c>
      <c r="G49" s="117" t="s">
        <v>292</v>
      </c>
      <c r="H49" s="117" t="s">
        <v>20</v>
      </c>
      <c r="I49" s="20" t="s">
        <v>293</v>
      </c>
      <c r="J49" s="65">
        <v>0.1973</v>
      </c>
      <c r="K49" s="65">
        <v>0.0317</v>
      </c>
      <c r="L49" s="65">
        <v>0.3914</v>
      </c>
    </row>
    <row r="50" spans="1:12" ht="39.75" customHeight="1">
      <c r="A50" s="119"/>
      <c r="B50" s="117" t="s">
        <v>294</v>
      </c>
      <c r="C50" s="117" t="s">
        <v>295</v>
      </c>
      <c r="D50" s="117" t="s">
        <v>296</v>
      </c>
      <c r="E50" s="117" t="s">
        <v>297</v>
      </c>
      <c r="F50" s="117">
        <v>0.1442</v>
      </c>
      <c r="G50" s="117" t="s">
        <v>298</v>
      </c>
      <c r="H50" s="117" t="s">
        <v>20</v>
      </c>
      <c r="I50" s="20" t="s">
        <v>299</v>
      </c>
      <c r="J50" s="64"/>
      <c r="K50" s="64">
        <v>0.0032</v>
      </c>
      <c r="L50" s="64">
        <v>0.0085</v>
      </c>
    </row>
    <row r="51" spans="1:12" ht="39.75" customHeight="1">
      <c r="A51" s="119"/>
      <c r="B51" s="117" t="s">
        <v>300</v>
      </c>
      <c r="C51" s="117" t="s">
        <v>301</v>
      </c>
      <c r="D51" s="117" t="s">
        <v>302</v>
      </c>
      <c r="E51" s="117" t="s">
        <v>303</v>
      </c>
      <c r="F51" s="117">
        <v>0.147</v>
      </c>
      <c r="G51" s="117" t="s">
        <v>298</v>
      </c>
      <c r="H51" s="117" t="s">
        <v>20</v>
      </c>
      <c r="I51" s="20" t="s">
        <v>304</v>
      </c>
      <c r="J51" s="64"/>
      <c r="K51" s="64"/>
      <c r="L51" s="64">
        <v>0.0753</v>
      </c>
    </row>
    <row r="52" spans="1:12" ht="39.75" customHeight="1">
      <c r="A52" s="119"/>
      <c r="B52" s="117" t="s">
        <v>305</v>
      </c>
      <c r="C52" s="117" t="s">
        <v>306</v>
      </c>
      <c r="D52" s="117" t="s">
        <v>307</v>
      </c>
      <c r="E52" s="117" t="s">
        <v>308</v>
      </c>
      <c r="F52" s="117">
        <v>0.1344</v>
      </c>
      <c r="G52" s="117" t="s">
        <v>881</v>
      </c>
      <c r="H52" s="117" t="s">
        <v>20</v>
      </c>
      <c r="I52" s="20" t="s">
        <v>309</v>
      </c>
      <c r="J52" s="64"/>
      <c r="K52" s="64"/>
      <c r="L52" s="64">
        <v>0.0816</v>
      </c>
    </row>
    <row r="53" spans="1:12" ht="39.75" customHeight="1">
      <c r="A53" s="119"/>
      <c r="B53" s="117" t="s">
        <v>310</v>
      </c>
      <c r="C53" s="117" t="s">
        <v>311</v>
      </c>
      <c r="D53" s="117" t="s">
        <v>158</v>
      </c>
      <c r="E53" s="117" t="s">
        <v>312</v>
      </c>
      <c r="F53" s="117">
        <v>0.146</v>
      </c>
      <c r="G53" s="117" t="s">
        <v>298</v>
      </c>
      <c r="H53" s="117" t="s">
        <v>20</v>
      </c>
      <c r="I53" s="20" t="s">
        <v>313</v>
      </c>
      <c r="J53" s="64"/>
      <c r="K53" s="64"/>
      <c r="L53" s="64">
        <v>0.0193</v>
      </c>
    </row>
    <row r="54" spans="1:12" ht="39.75" customHeight="1">
      <c r="A54" s="119"/>
      <c r="B54" s="117" t="s">
        <v>314</v>
      </c>
      <c r="C54" s="120" t="s">
        <v>315</v>
      </c>
      <c r="D54" s="121" t="s">
        <v>316</v>
      </c>
      <c r="E54" s="121" t="s">
        <v>317</v>
      </c>
      <c r="F54" s="32">
        <v>2.68</v>
      </c>
      <c r="G54" s="32" t="s">
        <v>318</v>
      </c>
      <c r="H54" s="89" t="s">
        <v>20</v>
      </c>
      <c r="I54" s="20" t="s">
        <v>319</v>
      </c>
      <c r="J54" s="64"/>
      <c r="K54" s="64"/>
      <c r="L54" s="64"/>
    </row>
    <row r="55" spans="1:12" ht="39.75" customHeight="1">
      <c r="A55" s="119"/>
      <c r="B55" s="117" t="s">
        <v>320</v>
      </c>
      <c r="C55" s="120" t="s">
        <v>321</v>
      </c>
      <c r="D55" s="30" t="s">
        <v>322</v>
      </c>
      <c r="E55" s="30" t="s">
        <v>323</v>
      </c>
      <c r="F55" s="32">
        <v>7.04</v>
      </c>
      <c r="G55" s="32" t="s">
        <v>318</v>
      </c>
      <c r="H55" s="89" t="s">
        <v>20</v>
      </c>
      <c r="I55" s="20" t="s">
        <v>324</v>
      </c>
      <c r="J55" s="64"/>
      <c r="K55" s="64"/>
      <c r="L55" s="64">
        <v>0.0753</v>
      </c>
    </row>
    <row r="56" spans="1:12" ht="39.75" customHeight="1">
      <c r="A56" s="119"/>
      <c r="B56" s="117" t="s">
        <v>325</v>
      </c>
      <c r="C56" s="120" t="s">
        <v>326</v>
      </c>
      <c r="D56" s="30" t="s">
        <v>327</v>
      </c>
      <c r="E56" s="30" t="s">
        <v>328</v>
      </c>
      <c r="F56" s="122">
        <v>7.3336</v>
      </c>
      <c r="G56" s="32" t="s">
        <v>329</v>
      </c>
      <c r="H56" s="89" t="s">
        <v>20</v>
      </c>
      <c r="I56" s="20" t="s">
        <v>330</v>
      </c>
      <c r="J56" s="64"/>
      <c r="K56" s="64"/>
      <c r="L56" s="64">
        <v>0.0102</v>
      </c>
    </row>
    <row r="57" spans="1:12" ht="39.75" customHeight="1">
      <c r="A57" s="119"/>
      <c r="B57" s="117" t="s">
        <v>331</v>
      </c>
      <c r="C57" s="117" t="s">
        <v>332</v>
      </c>
      <c r="D57" s="117" t="s">
        <v>333</v>
      </c>
      <c r="E57" s="117" t="s">
        <v>334</v>
      </c>
      <c r="F57" s="117">
        <v>0.1082</v>
      </c>
      <c r="G57" s="117" t="s">
        <v>335</v>
      </c>
      <c r="H57" s="117" t="s">
        <v>20</v>
      </c>
      <c r="I57" s="20" t="s">
        <v>336</v>
      </c>
      <c r="J57" s="64"/>
      <c r="K57" s="64"/>
      <c r="L57" s="64">
        <v>0.0816</v>
      </c>
    </row>
    <row r="58" spans="1:12" ht="39.75" customHeight="1">
      <c r="A58" s="119"/>
      <c r="B58" s="117" t="s">
        <v>337</v>
      </c>
      <c r="C58" s="117" t="s">
        <v>338</v>
      </c>
      <c r="D58" s="117" t="s">
        <v>339</v>
      </c>
      <c r="E58" s="117" t="s">
        <v>340</v>
      </c>
      <c r="F58" s="117">
        <v>0.45</v>
      </c>
      <c r="G58" s="117" t="s">
        <v>341</v>
      </c>
      <c r="H58" s="117" t="s">
        <v>20</v>
      </c>
      <c r="I58" s="20" t="s">
        <v>342</v>
      </c>
      <c r="J58" s="64"/>
      <c r="K58" s="64"/>
      <c r="L58" s="64">
        <v>0.0193</v>
      </c>
    </row>
    <row r="59" spans="1:12" ht="39.75" customHeight="1">
      <c r="A59" s="119"/>
      <c r="B59" s="117" t="s">
        <v>343</v>
      </c>
      <c r="C59" s="117" t="s">
        <v>344</v>
      </c>
      <c r="D59" s="117" t="s">
        <v>345</v>
      </c>
      <c r="E59" s="117" t="s">
        <v>221</v>
      </c>
      <c r="F59" s="117">
        <v>1.02</v>
      </c>
      <c r="G59" s="117" t="s">
        <v>346</v>
      </c>
      <c r="H59" s="117" t="s">
        <v>20</v>
      </c>
      <c r="I59" s="20" t="s">
        <v>347</v>
      </c>
      <c r="J59" s="67"/>
      <c r="K59" s="67"/>
      <c r="L59" s="67"/>
    </row>
    <row r="60" spans="1:12" ht="39.75" customHeight="1">
      <c r="A60" s="119"/>
      <c r="B60" s="117" t="s">
        <v>882</v>
      </c>
      <c r="C60" s="117" t="s">
        <v>355</v>
      </c>
      <c r="D60" s="117" t="s">
        <v>883</v>
      </c>
      <c r="E60" s="117" t="s">
        <v>884</v>
      </c>
      <c r="F60" s="117">
        <v>0.11</v>
      </c>
      <c r="G60" s="117" t="s">
        <v>885</v>
      </c>
      <c r="H60" s="117" t="s">
        <v>20</v>
      </c>
      <c r="I60" s="20" t="s">
        <v>886</v>
      </c>
      <c r="J60" s="65"/>
      <c r="K60" s="65"/>
      <c r="L60" s="65">
        <v>0.1486</v>
      </c>
    </row>
    <row r="61" spans="1:12" ht="39.75" customHeight="1">
      <c r="A61" s="119"/>
      <c r="B61" s="117" t="s">
        <v>348</v>
      </c>
      <c r="C61" s="117" t="s">
        <v>349</v>
      </c>
      <c r="D61" s="117" t="s">
        <v>350</v>
      </c>
      <c r="E61" s="117" t="s">
        <v>351</v>
      </c>
      <c r="F61" s="117">
        <v>0.14</v>
      </c>
      <c r="G61" s="117" t="s">
        <v>352</v>
      </c>
      <c r="H61" s="117" t="s">
        <v>20</v>
      </c>
      <c r="I61" s="20" t="s">
        <v>353</v>
      </c>
      <c r="J61" s="64">
        <v>0.1655</v>
      </c>
      <c r="K61" s="64">
        <v>0.2521</v>
      </c>
      <c r="L61" s="64">
        <v>1.4156</v>
      </c>
    </row>
    <row r="62" spans="1:12" ht="39.75" customHeight="1">
      <c r="A62" s="119"/>
      <c r="B62" s="117" t="s">
        <v>354</v>
      </c>
      <c r="C62" s="117" t="s">
        <v>355</v>
      </c>
      <c r="D62" s="117" t="s">
        <v>356</v>
      </c>
      <c r="E62" s="117" t="s">
        <v>357</v>
      </c>
      <c r="F62" s="117">
        <v>0.06</v>
      </c>
      <c r="G62" s="117" t="s">
        <v>358</v>
      </c>
      <c r="H62" s="117" t="s">
        <v>20</v>
      </c>
      <c r="I62" s="20" t="s">
        <v>359</v>
      </c>
      <c r="J62" s="65"/>
      <c r="K62" s="65"/>
      <c r="L62" s="65">
        <v>0.0146</v>
      </c>
    </row>
    <row r="63" spans="1:12" ht="39.75" customHeight="1">
      <c r="A63" s="119"/>
      <c r="B63" s="117" t="s">
        <v>360</v>
      </c>
      <c r="C63" s="117" t="s">
        <v>361</v>
      </c>
      <c r="D63" s="117" t="s">
        <v>362</v>
      </c>
      <c r="E63" s="117" t="s">
        <v>363</v>
      </c>
      <c r="F63" s="117">
        <v>0.14</v>
      </c>
      <c r="G63" s="117" t="s">
        <v>364</v>
      </c>
      <c r="H63" s="117" t="s">
        <v>20</v>
      </c>
      <c r="I63" s="20" t="s">
        <v>365</v>
      </c>
      <c r="J63" s="65"/>
      <c r="K63" s="65"/>
      <c r="L63" s="65">
        <v>0.0534</v>
      </c>
    </row>
    <row r="64" spans="1:12" ht="39.75" customHeight="1">
      <c r="A64" s="119"/>
      <c r="B64" s="117" t="s">
        <v>366</v>
      </c>
      <c r="C64" s="117" t="s">
        <v>367</v>
      </c>
      <c r="D64" s="117" t="s">
        <v>368</v>
      </c>
      <c r="E64" s="117" t="s">
        <v>369</v>
      </c>
      <c r="F64" s="117">
        <v>0.08</v>
      </c>
      <c r="G64" s="117" t="s">
        <v>370</v>
      </c>
      <c r="H64" s="117" t="s">
        <v>20</v>
      </c>
      <c r="I64" s="20" t="s">
        <v>371</v>
      </c>
      <c r="J64" s="64"/>
      <c r="K64" s="64"/>
      <c r="L64" s="64">
        <v>0.0061</v>
      </c>
    </row>
    <row r="65" spans="1:12" ht="39.75" customHeight="1">
      <c r="A65" s="119"/>
      <c r="B65" s="117" t="s">
        <v>372</v>
      </c>
      <c r="C65" s="117" t="s">
        <v>373</v>
      </c>
      <c r="D65" s="117" t="s">
        <v>374</v>
      </c>
      <c r="E65" s="117" t="s">
        <v>375</v>
      </c>
      <c r="F65" s="117">
        <v>0.08</v>
      </c>
      <c r="G65" s="117" t="s">
        <v>376</v>
      </c>
      <c r="H65" s="117" t="s">
        <v>20</v>
      </c>
      <c r="I65" s="20" t="s">
        <v>377</v>
      </c>
      <c r="J65" s="65"/>
      <c r="K65" s="65"/>
      <c r="L65" s="65">
        <v>0.0765</v>
      </c>
    </row>
    <row r="66" spans="1:12" ht="39.75" customHeight="1">
      <c r="A66" s="119"/>
      <c r="B66" s="117" t="s">
        <v>378</v>
      </c>
      <c r="C66" s="117" t="s">
        <v>379</v>
      </c>
      <c r="D66" s="117" t="s">
        <v>380</v>
      </c>
      <c r="E66" s="117" t="s">
        <v>381</v>
      </c>
      <c r="F66" s="117">
        <v>0.15</v>
      </c>
      <c r="G66" s="117" t="s">
        <v>376</v>
      </c>
      <c r="H66" s="117" t="s">
        <v>20</v>
      </c>
      <c r="I66" s="20" t="s">
        <v>382</v>
      </c>
      <c r="J66" s="65"/>
      <c r="K66" s="65"/>
      <c r="L66" s="65">
        <v>0.0468</v>
      </c>
    </row>
    <row r="67" spans="1:12" ht="39.75" customHeight="1">
      <c r="A67" s="119"/>
      <c r="B67" s="117" t="s">
        <v>383</v>
      </c>
      <c r="C67" s="117" t="s">
        <v>384</v>
      </c>
      <c r="D67" s="117" t="s">
        <v>385</v>
      </c>
      <c r="E67" s="117" t="s">
        <v>386</v>
      </c>
      <c r="F67" s="117">
        <v>0.11</v>
      </c>
      <c r="G67" s="117" t="s">
        <v>387</v>
      </c>
      <c r="H67" s="117" t="s">
        <v>20</v>
      </c>
      <c r="I67" s="20" t="s">
        <v>388</v>
      </c>
      <c r="J67" s="65"/>
      <c r="K67" s="65"/>
      <c r="L67" s="65">
        <v>0.0077</v>
      </c>
    </row>
    <row r="68" spans="1:12" ht="39.75" customHeight="1">
      <c r="A68" s="119"/>
      <c r="B68" s="117" t="s">
        <v>389</v>
      </c>
      <c r="C68" s="117" t="s">
        <v>390</v>
      </c>
      <c r="D68" s="117" t="s">
        <v>368</v>
      </c>
      <c r="E68" s="117" t="s">
        <v>391</v>
      </c>
      <c r="F68" s="117">
        <v>0.14</v>
      </c>
      <c r="G68" s="117" t="s">
        <v>392</v>
      </c>
      <c r="H68" s="117" t="s">
        <v>20</v>
      </c>
      <c r="I68" s="20" t="s">
        <v>393</v>
      </c>
      <c r="J68" s="65"/>
      <c r="K68" s="65"/>
      <c r="L68" s="65">
        <v>0.0362</v>
      </c>
    </row>
    <row r="69" spans="1:12" ht="39.75" customHeight="1">
      <c r="A69" s="119"/>
      <c r="B69" s="117" t="s">
        <v>394</v>
      </c>
      <c r="C69" s="117" t="s">
        <v>395</v>
      </c>
      <c r="D69" s="117" t="s">
        <v>396</v>
      </c>
      <c r="E69" s="117" t="s">
        <v>397</v>
      </c>
      <c r="F69" s="117">
        <v>19.8</v>
      </c>
      <c r="G69" s="117" t="s">
        <v>398</v>
      </c>
      <c r="H69" s="117" t="s">
        <v>20</v>
      </c>
      <c r="I69" s="20" t="s">
        <v>399</v>
      </c>
      <c r="J69" s="65">
        <v>12.6894</v>
      </c>
      <c r="K69" s="65">
        <v>5.2503</v>
      </c>
      <c r="L69" s="65">
        <v>5.7066</v>
      </c>
    </row>
    <row r="70" spans="1:12" ht="39.75" customHeight="1">
      <c r="A70" s="119"/>
      <c r="B70" s="117" t="s">
        <v>400</v>
      </c>
      <c r="C70" s="117" t="s">
        <v>401</v>
      </c>
      <c r="D70" s="117" t="s">
        <v>402</v>
      </c>
      <c r="E70" s="117" t="s">
        <v>403</v>
      </c>
      <c r="F70" s="117">
        <v>1.65</v>
      </c>
      <c r="G70" s="117" t="s">
        <v>404</v>
      </c>
      <c r="H70" s="117" t="s">
        <v>20</v>
      </c>
      <c r="I70" s="20" t="s">
        <v>405</v>
      </c>
      <c r="J70" s="64"/>
      <c r="K70" s="64"/>
      <c r="L70" s="64">
        <v>0.0054</v>
      </c>
    </row>
    <row r="71" spans="1:12" ht="39.75" customHeight="1">
      <c r="A71" s="119"/>
      <c r="B71" s="117" t="s">
        <v>406</v>
      </c>
      <c r="C71" s="117" t="s">
        <v>407</v>
      </c>
      <c r="D71" s="117" t="s">
        <v>408</v>
      </c>
      <c r="E71" s="117" t="s">
        <v>409</v>
      </c>
      <c r="F71" s="117">
        <v>0.14</v>
      </c>
      <c r="G71" s="117" t="s">
        <v>410</v>
      </c>
      <c r="H71" s="117" t="s">
        <v>20</v>
      </c>
      <c r="I71" s="20" t="s">
        <v>411</v>
      </c>
      <c r="J71" s="65"/>
      <c r="K71" s="65"/>
      <c r="L71" s="65">
        <v>0.0369</v>
      </c>
    </row>
    <row r="72" spans="1:12" ht="39.75" customHeight="1">
      <c r="A72" s="119"/>
      <c r="B72" s="117" t="s">
        <v>412</v>
      </c>
      <c r="C72" s="117" t="s">
        <v>413</v>
      </c>
      <c r="D72" s="117" t="s">
        <v>414</v>
      </c>
      <c r="E72" s="117" t="s">
        <v>415</v>
      </c>
      <c r="F72" s="117">
        <v>3</v>
      </c>
      <c r="G72" s="117" t="s">
        <v>123</v>
      </c>
      <c r="H72" s="117" t="s">
        <v>20</v>
      </c>
      <c r="I72" s="20" t="s">
        <v>416</v>
      </c>
      <c r="J72" s="65"/>
      <c r="K72" s="65"/>
      <c r="L72" s="65"/>
    </row>
    <row r="73" spans="1:12" ht="39.75" customHeight="1">
      <c r="A73" s="119"/>
      <c r="B73" s="117" t="s">
        <v>417</v>
      </c>
      <c r="C73" s="117" t="s">
        <v>418</v>
      </c>
      <c r="D73" s="117" t="s">
        <v>419</v>
      </c>
      <c r="E73" s="117" t="s">
        <v>420</v>
      </c>
      <c r="F73" s="117">
        <v>2.56</v>
      </c>
      <c r="G73" s="117" t="s">
        <v>421</v>
      </c>
      <c r="H73" s="117" t="s">
        <v>20</v>
      </c>
      <c r="I73" s="20" t="s">
        <v>422</v>
      </c>
      <c r="J73" s="64"/>
      <c r="K73" s="64"/>
      <c r="L73" s="64"/>
    </row>
    <row r="74" spans="1:12" ht="39.75" customHeight="1">
      <c r="A74" s="119"/>
      <c r="B74" s="117" t="s">
        <v>423</v>
      </c>
      <c r="C74" s="117" t="s">
        <v>424</v>
      </c>
      <c r="D74" s="117" t="s">
        <v>322</v>
      </c>
      <c r="E74" s="117" t="s">
        <v>425</v>
      </c>
      <c r="F74" s="117">
        <v>0.15</v>
      </c>
      <c r="G74" s="117" t="s">
        <v>426</v>
      </c>
      <c r="H74" s="117" t="s">
        <v>20</v>
      </c>
      <c r="I74" s="20" t="s">
        <v>427</v>
      </c>
      <c r="J74" s="65"/>
      <c r="K74" s="65"/>
      <c r="L74" s="65"/>
    </row>
    <row r="75" spans="1:12" ht="39.75" customHeight="1">
      <c r="A75" s="119"/>
      <c r="B75" s="117" t="s">
        <v>428</v>
      </c>
      <c r="C75" s="117" t="s">
        <v>429</v>
      </c>
      <c r="D75" s="117" t="s">
        <v>430</v>
      </c>
      <c r="E75" s="117" t="s">
        <v>431</v>
      </c>
      <c r="F75" s="117">
        <v>0.15</v>
      </c>
      <c r="G75" s="117" t="s">
        <v>426</v>
      </c>
      <c r="H75" s="117" t="s">
        <v>20</v>
      </c>
      <c r="I75" s="20" t="s">
        <v>432</v>
      </c>
      <c r="J75" s="65"/>
      <c r="K75" s="65"/>
      <c r="L75" s="65"/>
    </row>
    <row r="76" spans="1:12" ht="39.75" customHeight="1">
      <c r="A76" s="119"/>
      <c r="B76" s="117" t="s">
        <v>433</v>
      </c>
      <c r="C76" s="117" t="s">
        <v>132</v>
      </c>
      <c r="D76" s="117" t="s">
        <v>434</v>
      </c>
      <c r="E76" s="117" t="s">
        <v>435</v>
      </c>
      <c r="F76" s="117">
        <v>1.05</v>
      </c>
      <c r="G76" s="117" t="s">
        <v>436</v>
      </c>
      <c r="H76" s="117" t="s">
        <v>20</v>
      </c>
      <c r="I76" s="20" t="s">
        <v>437</v>
      </c>
      <c r="J76" s="65"/>
      <c r="K76" s="65"/>
      <c r="L76" s="65"/>
    </row>
    <row r="77" spans="1:12" ht="39.75" customHeight="1">
      <c r="A77" s="119"/>
      <c r="B77" s="117" t="s">
        <v>438</v>
      </c>
      <c r="C77" s="117" t="s">
        <v>439</v>
      </c>
      <c r="D77" s="117" t="s">
        <v>440</v>
      </c>
      <c r="E77" s="117" t="s">
        <v>441</v>
      </c>
      <c r="F77" s="117">
        <v>0.1</v>
      </c>
      <c r="G77" s="117" t="s">
        <v>442</v>
      </c>
      <c r="H77" s="117" t="s">
        <v>20</v>
      </c>
      <c r="I77" s="20" t="s">
        <v>443</v>
      </c>
      <c r="J77" s="67"/>
      <c r="K77" s="67"/>
      <c r="L77" s="67"/>
    </row>
    <row r="78" spans="1:12" ht="39.75" customHeight="1">
      <c r="A78" s="119"/>
      <c r="B78" s="117" t="s">
        <v>444</v>
      </c>
      <c r="C78" s="117" t="s">
        <v>445</v>
      </c>
      <c r="D78" s="117" t="s">
        <v>446</v>
      </c>
      <c r="E78" s="117" t="s">
        <v>447</v>
      </c>
      <c r="F78" s="117">
        <v>0.13</v>
      </c>
      <c r="G78" s="117" t="s">
        <v>448</v>
      </c>
      <c r="H78" s="117" t="s">
        <v>20</v>
      </c>
      <c r="I78" s="20" t="s">
        <v>449</v>
      </c>
      <c r="J78" s="67"/>
      <c r="K78" s="67"/>
      <c r="L78" s="67"/>
    </row>
    <row r="79" spans="1:12" ht="39.75" customHeight="1">
      <c r="A79" s="119"/>
      <c r="B79" s="117" t="s">
        <v>450</v>
      </c>
      <c r="C79" s="117" t="s">
        <v>260</v>
      </c>
      <c r="D79" s="117" t="s">
        <v>451</v>
      </c>
      <c r="E79" s="117" t="s">
        <v>452</v>
      </c>
      <c r="F79" s="117">
        <v>4.38</v>
      </c>
      <c r="G79" s="117" t="s">
        <v>453</v>
      </c>
      <c r="H79" s="117" t="s">
        <v>20</v>
      </c>
      <c r="I79" s="77" t="s">
        <v>454</v>
      </c>
      <c r="J79" s="65"/>
      <c r="K79" s="65"/>
      <c r="L79" s="65"/>
    </row>
    <row r="80" spans="1:12" ht="39.75" customHeight="1">
      <c r="A80" s="119"/>
      <c r="B80" s="117" t="s">
        <v>456</v>
      </c>
      <c r="C80" s="45" t="s">
        <v>457</v>
      </c>
      <c r="D80" s="46" t="s">
        <v>458</v>
      </c>
      <c r="E80" s="46" t="s">
        <v>459</v>
      </c>
      <c r="F80" s="77">
        <v>9.3</v>
      </c>
      <c r="G80" s="46" t="s">
        <v>460</v>
      </c>
      <c r="H80" s="91" t="s">
        <v>20</v>
      </c>
      <c r="I80" s="77" t="s">
        <v>461</v>
      </c>
      <c r="J80" s="65"/>
      <c r="K80" s="65"/>
      <c r="L80" s="65"/>
    </row>
    <row r="81" spans="1:12" ht="39.75" customHeight="1">
      <c r="A81" s="119"/>
      <c r="B81" s="117" t="s">
        <v>462</v>
      </c>
      <c r="C81" s="45" t="s">
        <v>463</v>
      </c>
      <c r="D81" s="46" t="s">
        <v>464</v>
      </c>
      <c r="E81" s="46" t="s">
        <v>465</v>
      </c>
      <c r="F81" s="77">
        <v>20.63</v>
      </c>
      <c r="G81" s="48" t="s">
        <v>466</v>
      </c>
      <c r="H81" s="91" t="s">
        <v>20</v>
      </c>
      <c r="I81" s="77" t="s">
        <v>467</v>
      </c>
      <c r="J81" s="65"/>
      <c r="K81" s="65"/>
      <c r="L81" s="65"/>
    </row>
    <row r="82" spans="1:12" ht="39.75" customHeight="1">
      <c r="A82" s="119"/>
      <c r="B82" s="117" t="s">
        <v>468</v>
      </c>
      <c r="C82" s="45" t="s">
        <v>469</v>
      </c>
      <c r="D82" s="46" t="s">
        <v>470</v>
      </c>
      <c r="E82" s="46" t="s">
        <v>471</v>
      </c>
      <c r="F82" s="77">
        <v>1.85</v>
      </c>
      <c r="G82" s="76" t="s">
        <v>472</v>
      </c>
      <c r="H82" s="91" t="s">
        <v>20</v>
      </c>
      <c r="I82" s="77" t="s">
        <v>473</v>
      </c>
      <c r="J82" s="65"/>
      <c r="K82" s="65"/>
      <c r="L82" s="65"/>
    </row>
    <row r="83" spans="1:12" ht="39.75" customHeight="1">
      <c r="A83" s="119"/>
      <c r="B83" s="117" t="s">
        <v>474</v>
      </c>
      <c r="C83" s="45" t="s">
        <v>301</v>
      </c>
      <c r="D83" s="46" t="s">
        <v>475</v>
      </c>
      <c r="E83" s="46" t="s">
        <v>476</v>
      </c>
      <c r="F83" s="77">
        <v>14.45</v>
      </c>
      <c r="G83" s="76" t="s">
        <v>477</v>
      </c>
      <c r="H83" s="91" t="s">
        <v>20</v>
      </c>
      <c r="I83" s="77" t="s">
        <v>478</v>
      </c>
      <c r="J83" s="65"/>
      <c r="K83" s="65"/>
      <c r="L83" s="65"/>
    </row>
    <row r="84" spans="1:12" ht="39.75" customHeight="1">
      <c r="A84" s="119"/>
      <c r="B84" s="117" t="s">
        <v>479</v>
      </c>
      <c r="C84" s="45" t="s">
        <v>480</v>
      </c>
      <c r="D84" s="46" t="s">
        <v>481</v>
      </c>
      <c r="E84" s="46" t="s">
        <v>482</v>
      </c>
      <c r="F84" s="46">
        <v>0.18</v>
      </c>
      <c r="G84" s="46" t="s">
        <v>483</v>
      </c>
      <c r="H84" s="91" t="s">
        <v>20</v>
      </c>
      <c r="I84" s="77" t="s">
        <v>484</v>
      </c>
      <c r="J84" s="65"/>
      <c r="K84" s="65"/>
      <c r="L84" s="65"/>
    </row>
    <row r="85" spans="1:12" ht="39.75" customHeight="1">
      <c r="A85" s="119"/>
      <c r="B85" s="117" t="s">
        <v>485</v>
      </c>
      <c r="C85" s="45" t="s">
        <v>486</v>
      </c>
      <c r="D85" s="46" t="s">
        <v>487</v>
      </c>
      <c r="E85" s="46" t="s">
        <v>488</v>
      </c>
      <c r="F85" s="46">
        <v>0.83</v>
      </c>
      <c r="G85" s="46" t="s">
        <v>489</v>
      </c>
      <c r="H85" s="91" t="s">
        <v>20</v>
      </c>
      <c r="I85" s="77" t="s">
        <v>490</v>
      </c>
      <c r="J85" s="65"/>
      <c r="K85" s="65"/>
      <c r="L85" s="65"/>
    </row>
    <row r="86" spans="1:12" ht="39.75" customHeight="1">
      <c r="A86" s="119"/>
      <c r="B86" s="117" t="s">
        <v>491</v>
      </c>
      <c r="C86" s="45" t="s">
        <v>492</v>
      </c>
      <c r="D86" s="46" t="s">
        <v>493</v>
      </c>
      <c r="E86" s="46" t="s">
        <v>494</v>
      </c>
      <c r="F86" s="46">
        <v>0.61</v>
      </c>
      <c r="G86" s="46" t="s">
        <v>495</v>
      </c>
      <c r="H86" s="91" t="s">
        <v>20</v>
      </c>
      <c r="I86" s="77" t="s">
        <v>496</v>
      </c>
      <c r="J86" s="65"/>
      <c r="K86" s="65"/>
      <c r="L86" s="65"/>
    </row>
    <row r="87" spans="1:12" ht="39.75" customHeight="1">
      <c r="A87" s="119"/>
      <c r="B87" s="117" t="s">
        <v>497</v>
      </c>
      <c r="C87" s="51" t="s">
        <v>498</v>
      </c>
      <c r="D87" s="51" t="s">
        <v>499</v>
      </c>
      <c r="E87" s="51" t="s">
        <v>500</v>
      </c>
      <c r="F87" s="130">
        <v>0.32</v>
      </c>
      <c r="G87" s="51" t="s">
        <v>501</v>
      </c>
      <c r="H87" s="131" t="s">
        <v>20</v>
      </c>
      <c r="I87" s="71" t="s">
        <v>502</v>
      </c>
      <c r="J87" s="65"/>
      <c r="K87" s="65"/>
      <c r="L87" s="65"/>
    </row>
    <row r="88" spans="1:12" ht="39.75" customHeight="1">
      <c r="A88" s="119"/>
      <c r="B88" s="117" t="s">
        <v>52</v>
      </c>
      <c r="C88" s="46" t="s">
        <v>503</v>
      </c>
      <c r="D88" s="46" t="s">
        <v>504</v>
      </c>
      <c r="E88" s="46" t="s">
        <v>505</v>
      </c>
      <c r="F88" s="46">
        <v>36.2</v>
      </c>
      <c r="G88" s="20" t="s">
        <v>56</v>
      </c>
      <c r="H88" s="89" t="s">
        <v>57</v>
      </c>
      <c r="I88" s="63" t="s">
        <v>58</v>
      </c>
      <c r="J88" s="65"/>
      <c r="K88" s="65"/>
      <c r="L88" s="65"/>
    </row>
    <row r="89" spans="1:12" ht="39.75" customHeight="1">
      <c r="A89" s="119"/>
      <c r="B89" s="117" t="s">
        <v>506</v>
      </c>
      <c r="C89" s="23" t="s">
        <v>132</v>
      </c>
      <c r="D89" s="46" t="s">
        <v>507</v>
      </c>
      <c r="E89" s="46" t="s">
        <v>508</v>
      </c>
      <c r="F89" s="46">
        <v>3.19</v>
      </c>
      <c r="G89" s="46" t="s">
        <v>509</v>
      </c>
      <c r="H89" s="91" t="s">
        <v>20</v>
      </c>
      <c r="I89" s="63" t="s">
        <v>510</v>
      </c>
      <c r="J89" s="65"/>
      <c r="K89" s="65"/>
      <c r="L89" s="65"/>
    </row>
    <row r="90" spans="1:12" ht="39.75" customHeight="1">
      <c r="A90" s="119"/>
      <c r="B90" s="117" t="s">
        <v>511</v>
      </c>
      <c r="C90" s="23" t="s">
        <v>445</v>
      </c>
      <c r="D90" s="19" t="s">
        <v>512</v>
      </c>
      <c r="E90" s="46" t="s">
        <v>513</v>
      </c>
      <c r="F90" s="46">
        <v>0.85</v>
      </c>
      <c r="G90" s="46" t="s">
        <v>514</v>
      </c>
      <c r="H90" s="91" t="s">
        <v>20</v>
      </c>
      <c r="I90" s="63" t="s">
        <v>515</v>
      </c>
      <c r="J90" s="65"/>
      <c r="K90" s="65"/>
      <c r="L90" s="65"/>
    </row>
    <row r="91" spans="1:12" ht="39.75" customHeight="1">
      <c r="A91" s="119"/>
      <c r="B91" s="8" t="s">
        <v>43</v>
      </c>
      <c r="C91" s="132"/>
      <c r="D91" s="20"/>
      <c r="E91" s="20"/>
      <c r="F91" s="20">
        <f>SUM(F31:F78)</f>
        <v>80.42130000000002</v>
      </c>
      <c r="G91" s="20"/>
      <c r="H91" s="20"/>
      <c r="I91" s="20"/>
      <c r="J91" s="65"/>
      <c r="K91" s="65"/>
      <c r="L91" s="65"/>
    </row>
    <row r="92" spans="1:12" s="2" customFormat="1" ht="39.75" customHeight="1">
      <c r="A92" s="111" t="s">
        <v>44</v>
      </c>
      <c r="B92" s="133"/>
      <c r="C92" s="113"/>
      <c r="D92" s="113"/>
      <c r="E92" s="113"/>
      <c r="F92" s="113"/>
      <c r="G92" s="113"/>
      <c r="H92" s="113"/>
      <c r="I92" s="20"/>
      <c r="J92" s="65"/>
      <c r="K92" s="65"/>
      <c r="L92" s="65"/>
    </row>
    <row r="93" spans="1:12" ht="39.75" customHeight="1">
      <c r="A93" s="8" t="s">
        <v>45</v>
      </c>
      <c r="B93" s="20"/>
      <c r="C93" s="20"/>
      <c r="D93" s="20"/>
      <c r="E93" s="20"/>
      <c r="F93" s="20"/>
      <c r="G93" s="20"/>
      <c r="H93" s="20"/>
      <c r="I93" s="20"/>
      <c r="J93" s="67"/>
      <c r="K93" s="67"/>
      <c r="L93" s="67"/>
    </row>
    <row r="94" spans="1:12" ht="39.75" customHeight="1">
      <c r="A94" s="8" t="s">
        <v>46</v>
      </c>
      <c r="B94" s="20"/>
      <c r="C94" s="20"/>
      <c r="D94" s="20"/>
      <c r="E94" s="20"/>
      <c r="F94" s="20"/>
      <c r="G94" s="20"/>
      <c r="H94" s="20"/>
      <c r="I94" s="20"/>
      <c r="J94" s="19"/>
      <c r="K94" s="19"/>
      <c r="L94" s="19"/>
    </row>
    <row r="95" ht="39.75" customHeight="1">
      <c r="I95" s="20"/>
    </row>
    <row r="96" ht="39.75" customHeight="1">
      <c r="I96" s="20"/>
    </row>
    <row r="97" ht="39.75" customHeight="1">
      <c r="I97" s="20"/>
    </row>
    <row r="98" ht="39.75" customHeight="1">
      <c r="I98" s="20"/>
    </row>
    <row r="99" ht="39.75" customHeight="1">
      <c r="I99" s="20"/>
    </row>
    <row r="100" ht="39.75" customHeight="1">
      <c r="I100" s="20"/>
    </row>
    <row r="101" ht="39.75" customHeight="1">
      <c r="I101" s="20"/>
    </row>
    <row r="102" ht="39.75" customHeight="1">
      <c r="I102" s="20"/>
    </row>
    <row r="103" ht="39.75" customHeight="1">
      <c r="I103" s="20"/>
    </row>
    <row r="104" ht="39.75" customHeight="1">
      <c r="I104" s="20"/>
    </row>
    <row r="105" ht="39.75" customHeight="1">
      <c r="I105" s="20"/>
    </row>
    <row r="106" ht="39.75" customHeight="1">
      <c r="I106" s="20"/>
    </row>
    <row r="107" ht="39.75" customHeight="1">
      <c r="I107" s="20"/>
    </row>
    <row r="108" ht="39.75" customHeight="1">
      <c r="I108" s="20"/>
    </row>
    <row r="109" ht="39.75" customHeight="1">
      <c r="I109" s="20"/>
    </row>
    <row r="110" ht="39.75" customHeight="1">
      <c r="I110" s="20"/>
    </row>
    <row r="111" ht="39.75" customHeight="1">
      <c r="I111" s="20"/>
    </row>
    <row r="112" ht="39.75" customHeight="1">
      <c r="I112" s="20"/>
    </row>
    <row r="113" ht="39.75" customHeight="1">
      <c r="I113" s="20"/>
    </row>
    <row r="114" ht="39.75" customHeight="1">
      <c r="I114" s="20"/>
    </row>
  </sheetData>
  <sheetProtection/>
  <mergeCells count="11">
    <mergeCell ref="A1:L1"/>
    <mergeCell ref="D2:E2"/>
    <mergeCell ref="J2:L2"/>
    <mergeCell ref="A2:A3"/>
    <mergeCell ref="A27:A28"/>
    <mergeCell ref="A31:A91"/>
    <mergeCell ref="B2:B3"/>
    <mergeCell ref="C2:C3"/>
    <mergeCell ref="F2:F3"/>
    <mergeCell ref="G2:G3"/>
    <mergeCell ref="H2:H3"/>
  </mergeCells>
  <printOptions/>
  <pageMargins left="0.75" right="0.75" top="1" bottom="1" header="0.5111111111111111" footer="0.5111111111111111"/>
  <pageSetup orientation="landscape" paperSize="9" scale="57"/>
</worksheet>
</file>

<file path=xl/worksheets/sheet5.xml><?xml version="1.0" encoding="utf-8"?>
<worksheet xmlns="http://schemas.openxmlformats.org/spreadsheetml/2006/main" xmlns:r="http://schemas.openxmlformats.org/officeDocument/2006/relationships">
  <dimension ref="A1:N66"/>
  <sheetViews>
    <sheetView view="pageBreakPreview" zoomScaleSheetLayoutView="100" workbookViewId="0" topLeftCell="A56">
      <selection activeCell="H65" sqref="H65"/>
    </sheetView>
  </sheetViews>
  <sheetFormatPr defaultColWidth="9.00390625" defaultRowHeight="39.75" customHeight="1"/>
  <cols>
    <col min="1" max="1" width="5.00390625" style="0" customWidth="1"/>
    <col min="2" max="2" width="46.25390625" style="3" customWidth="1"/>
    <col min="3" max="3" width="19.25390625" style="0" customWidth="1"/>
    <col min="4" max="4" width="16.75390625" style="0" customWidth="1"/>
    <col min="5" max="5" width="19.50390625" style="0" customWidth="1"/>
    <col min="6" max="6" width="27.125" style="0" customWidth="1"/>
    <col min="7" max="7" width="14.00390625" style="0" customWidth="1"/>
    <col min="8" max="8" width="12.875" style="0" customWidth="1"/>
    <col min="9" max="9" width="24.625" style="0" customWidth="1"/>
    <col min="10" max="10" width="16.75390625" style="0" customWidth="1"/>
    <col min="11" max="11" width="27.50390625" style="4" customWidth="1"/>
    <col min="12" max="13" width="9.375" style="0" bestFit="1" customWidth="1"/>
    <col min="14" max="14" width="10.375" style="0" bestFit="1" customWidth="1"/>
  </cols>
  <sheetData>
    <row r="1" spans="1:14" ht="39.75" customHeight="1">
      <c r="A1" s="5" t="s">
        <v>887</v>
      </c>
      <c r="B1" s="6"/>
      <c r="C1" s="5"/>
      <c r="D1" s="5"/>
      <c r="E1" s="5"/>
      <c r="F1" s="5"/>
      <c r="G1" s="5"/>
      <c r="H1" s="5"/>
      <c r="I1" s="5"/>
      <c r="J1" s="5"/>
      <c r="K1" s="55"/>
      <c r="L1" s="5"/>
      <c r="M1" s="5"/>
      <c r="N1" s="5"/>
    </row>
    <row r="2" spans="1:14" ht="39.75" customHeight="1">
      <c r="A2" s="7" t="s">
        <v>888</v>
      </c>
      <c r="B2" s="8" t="s">
        <v>2</v>
      </c>
      <c r="C2" s="9" t="s">
        <v>3</v>
      </c>
      <c r="D2" s="10" t="s">
        <v>4</v>
      </c>
      <c r="E2" s="10"/>
      <c r="F2" s="10" t="s">
        <v>889</v>
      </c>
      <c r="G2" s="10" t="s">
        <v>890</v>
      </c>
      <c r="H2" s="9" t="s">
        <v>5</v>
      </c>
      <c r="I2" s="9" t="s">
        <v>6</v>
      </c>
      <c r="J2" s="9" t="s">
        <v>7</v>
      </c>
      <c r="K2" s="56" t="s">
        <v>8</v>
      </c>
      <c r="L2" s="9" t="s">
        <v>9</v>
      </c>
      <c r="M2" s="13"/>
      <c r="N2" s="13"/>
    </row>
    <row r="3" spans="1:14" ht="39.75" customHeight="1">
      <c r="A3" s="11"/>
      <c r="B3" s="12"/>
      <c r="C3" s="13"/>
      <c r="D3" s="9" t="s">
        <v>10</v>
      </c>
      <c r="E3" s="9" t="s">
        <v>11</v>
      </c>
      <c r="F3" s="10"/>
      <c r="G3" s="10"/>
      <c r="H3" s="13"/>
      <c r="I3" s="13"/>
      <c r="J3" s="13"/>
      <c r="K3" s="57"/>
      <c r="L3" s="13">
        <v>2018</v>
      </c>
      <c r="M3" s="13">
        <v>2019</v>
      </c>
      <c r="N3" s="13">
        <v>2020</v>
      </c>
    </row>
    <row r="4" spans="1:14" s="1" customFormat="1" ht="39.75" customHeight="1">
      <c r="A4" s="14"/>
      <c r="B4" s="15" t="s">
        <v>186</v>
      </c>
      <c r="C4" s="16" t="s">
        <v>187</v>
      </c>
      <c r="D4" s="17" t="s">
        <v>188</v>
      </c>
      <c r="E4" s="17" t="s">
        <v>189</v>
      </c>
      <c r="F4" s="18">
        <v>38</v>
      </c>
      <c r="G4" s="18">
        <v>32</v>
      </c>
      <c r="H4" s="16">
        <v>0.5</v>
      </c>
      <c r="I4" s="58" t="s">
        <v>864</v>
      </c>
      <c r="J4" s="59" t="s">
        <v>20</v>
      </c>
      <c r="K4" s="60" t="s">
        <v>191</v>
      </c>
      <c r="L4" s="61">
        <v>0.2787</v>
      </c>
      <c r="M4" s="61">
        <v>0.2016</v>
      </c>
      <c r="N4" s="61">
        <v>0.1719</v>
      </c>
    </row>
    <row r="5" spans="1:14" ht="39.75" customHeight="1">
      <c r="A5" s="19"/>
      <c r="B5" s="20" t="s">
        <v>192</v>
      </c>
      <c r="C5" s="21" t="s">
        <v>865</v>
      </c>
      <c r="D5" s="22" t="s">
        <v>194</v>
      </c>
      <c r="E5" s="22" t="s">
        <v>195</v>
      </c>
      <c r="F5" s="18">
        <v>200</v>
      </c>
      <c r="G5" s="18">
        <v>50</v>
      </c>
      <c r="H5" s="23">
        <v>2.53</v>
      </c>
      <c r="I5" s="23" t="s">
        <v>172</v>
      </c>
      <c r="J5" s="62" t="s">
        <v>20</v>
      </c>
      <c r="K5" s="63" t="s">
        <v>196</v>
      </c>
      <c r="L5" s="64">
        <v>0.0369</v>
      </c>
      <c r="M5" s="64">
        <v>0.126</v>
      </c>
      <c r="N5" s="64">
        <v>0.2199</v>
      </c>
    </row>
    <row r="6" spans="1:14" ht="39.75" customHeight="1">
      <c r="A6" s="19"/>
      <c r="B6" s="20" t="s">
        <v>867</v>
      </c>
      <c r="C6" s="21" t="s">
        <v>198</v>
      </c>
      <c r="D6" s="22" t="s">
        <v>199</v>
      </c>
      <c r="E6" s="22" t="s">
        <v>200</v>
      </c>
      <c r="F6" s="18">
        <v>90</v>
      </c>
      <c r="G6" s="18">
        <v>40</v>
      </c>
      <c r="H6" s="23">
        <v>3.22</v>
      </c>
      <c r="I6" s="23" t="s">
        <v>201</v>
      </c>
      <c r="J6" s="62" t="s">
        <v>20</v>
      </c>
      <c r="K6" s="16" t="s">
        <v>202</v>
      </c>
      <c r="L6" s="65">
        <v>0.8058</v>
      </c>
      <c r="M6" s="65">
        <v>0</v>
      </c>
      <c r="N6" s="65">
        <v>0</v>
      </c>
    </row>
    <row r="7" spans="1:14" ht="39.75" customHeight="1">
      <c r="A7" s="19"/>
      <c r="B7" s="20" t="s">
        <v>203</v>
      </c>
      <c r="C7" s="21" t="s">
        <v>204</v>
      </c>
      <c r="D7" s="22" t="s">
        <v>205</v>
      </c>
      <c r="E7" s="22" t="s">
        <v>206</v>
      </c>
      <c r="F7" s="18">
        <v>50</v>
      </c>
      <c r="G7" s="18">
        <v>35</v>
      </c>
      <c r="H7" s="23">
        <v>2.77</v>
      </c>
      <c r="I7" s="23" t="s">
        <v>207</v>
      </c>
      <c r="J7" s="62" t="s">
        <v>20</v>
      </c>
      <c r="K7" s="16" t="s">
        <v>208</v>
      </c>
      <c r="L7" s="66"/>
      <c r="M7" s="66"/>
      <c r="N7" s="66"/>
    </row>
    <row r="8" spans="1:14" ht="39.75" customHeight="1">
      <c r="A8" s="19"/>
      <c r="B8" s="20" t="s">
        <v>38</v>
      </c>
      <c r="C8" s="21" t="s">
        <v>39</v>
      </c>
      <c r="D8" s="22" t="s">
        <v>40</v>
      </c>
      <c r="E8" s="22" t="s">
        <v>41</v>
      </c>
      <c r="F8" s="18">
        <v>30</v>
      </c>
      <c r="G8" s="18">
        <v>80</v>
      </c>
      <c r="H8" s="23">
        <v>3.28</v>
      </c>
      <c r="I8" s="23" t="s">
        <v>36</v>
      </c>
      <c r="J8" s="62" t="s">
        <v>20</v>
      </c>
      <c r="K8" s="16" t="s">
        <v>42</v>
      </c>
      <c r="L8" s="65">
        <v>0.0585</v>
      </c>
      <c r="M8" s="65">
        <v>0.0709</v>
      </c>
      <c r="N8" s="65">
        <v>0.0687</v>
      </c>
    </row>
    <row r="9" spans="1:14" ht="39.75" customHeight="1">
      <c r="A9" s="19"/>
      <c r="B9" s="20" t="s">
        <v>209</v>
      </c>
      <c r="C9" s="24" t="s">
        <v>210</v>
      </c>
      <c r="D9" s="22" t="s">
        <v>211</v>
      </c>
      <c r="E9" s="22" t="s">
        <v>212</v>
      </c>
      <c r="F9" s="18">
        <v>15</v>
      </c>
      <c r="G9" s="18">
        <v>30</v>
      </c>
      <c r="H9" s="23">
        <v>4.71</v>
      </c>
      <c r="I9" s="23" t="s">
        <v>213</v>
      </c>
      <c r="J9" s="62" t="s">
        <v>20</v>
      </c>
      <c r="K9" s="16" t="s">
        <v>214</v>
      </c>
      <c r="L9" s="65">
        <v>0.0525</v>
      </c>
      <c r="M9" s="65">
        <v>0.0575</v>
      </c>
      <c r="N9" s="65">
        <v>0.0504</v>
      </c>
    </row>
    <row r="10" spans="1:14" ht="39.75" customHeight="1">
      <c r="A10" s="19"/>
      <c r="B10" s="20" t="s">
        <v>32</v>
      </c>
      <c r="C10" s="24" t="s">
        <v>33</v>
      </c>
      <c r="D10" s="22" t="s">
        <v>34</v>
      </c>
      <c r="E10" s="22" t="s">
        <v>35</v>
      </c>
      <c r="F10" s="18">
        <v>80</v>
      </c>
      <c r="G10" s="18">
        <v>40</v>
      </c>
      <c r="H10" s="23">
        <v>2</v>
      </c>
      <c r="I10" s="23" t="s">
        <v>36</v>
      </c>
      <c r="J10" s="62" t="s">
        <v>20</v>
      </c>
      <c r="K10" s="16" t="s">
        <v>37</v>
      </c>
      <c r="L10" s="65">
        <v>0.0644</v>
      </c>
      <c r="M10" s="65">
        <v>0.0615</v>
      </c>
      <c r="N10" s="65">
        <v>0.0352</v>
      </c>
    </row>
    <row r="11" spans="1:14" ht="39.75" customHeight="1">
      <c r="A11" s="19"/>
      <c r="B11" s="20" t="s">
        <v>218</v>
      </c>
      <c r="C11" s="24" t="s">
        <v>219</v>
      </c>
      <c r="D11" s="22" t="s">
        <v>220</v>
      </c>
      <c r="E11" s="22" t="s">
        <v>221</v>
      </c>
      <c r="F11" s="18">
        <v>80</v>
      </c>
      <c r="G11" s="18">
        <v>30</v>
      </c>
      <c r="H11" s="23">
        <v>1.16</v>
      </c>
      <c r="I11" s="23" t="s">
        <v>222</v>
      </c>
      <c r="J11" s="62" t="s">
        <v>20</v>
      </c>
      <c r="K11" s="16" t="s">
        <v>223</v>
      </c>
      <c r="L11" s="65">
        <v>0.5205</v>
      </c>
      <c r="M11" s="65">
        <v>0.5997</v>
      </c>
      <c r="N11" s="65">
        <v>0.6152</v>
      </c>
    </row>
    <row r="12" spans="1:14" ht="39.75" customHeight="1">
      <c r="A12" s="19"/>
      <c r="B12" s="20" t="s">
        <v>224</v>
      </c>
      <c r="C12" s="24" t="s">
        <v>225</v>
      </c>
      <c r="D12" s="22" t="s">
        <v>226</v>
      </c>
      <c r="E12" s="22" t="s">
        <v>227</v>
      </c>
      <c r="F12" s="18">
        <v>65</v>
      </c>
      <c r="G12" s="18">
        <v>30</v>
      </c>
      <c r="H12" s="23">
        <v>1.62</v>
      </c>
      <c r="I12" s="23" t="s">
        <v>228</v>
      </c>
      <c r="J12" s="62" t="s">
        <v>20</v>
      </c>
      <c r="K12" s="16" t="s">
        <v>229</v>
      </c>
      <c r="L12" s="65">
        <v>0.269</v>
      </c>
      <c r="M12" s="65">
        <v>0.2864</v>
      </c>
      <c r="N12" s="65">
        <v>0.3847</v>
      </c>
    </row>
    <row r="13" spans="1:14" ht="39.75" customHeight="1">
      <c r="A13" s="19"/>
      <c r="B13" s="20" t="s">
        <v>230</v>
      </c>
      <c r="C13" s="24" t="s">
        <v>231</v>
      </c>
      <c r="D13" s="22" t="s">
        <v>232</v>
      </c>
      <c r="E13" s="22" t="s">
        <v>233</v>
      </c>
      <c r="F13" s="18">
        <v>30</v>
      </c>
      <c r="G13" s="18">
        <v>20</v>
      </c>
      <c r="H13" s="23">
        <v>1.83</v>
      </c>
      <c r="I13" s="23" t="s">
        <v>234</v>
      </c>
      <c r="J13" s="62" t="s">
        <v>20</v>
      </c>
      <c r="K13" s="16" t="s">
        <v>235</v>
      </c>
      <c r="L13" s="65">
        <v>0.73</v>
      </c>
      <c r="M13" s="65">
        <v>0.6129</v>
      </c>
      <c r="N13" s="65">
        <v>0.436</v>
      </c>
    </row>
    <row r="14" spans="1:14" ht="39.75" customHeight="1">
      <c r="A14" s="19"/>
      <c r="B14" s="20" t="s">
        <v>236</v>
      </c>
      <c r="C14" s="24" t="s">
        <v>132</v>
      </c>
      <c r="D14" s="22" t="s">
        <v>237</v>
      </c>
      <c r="E14" s="22" t="s">
        <v>238</v>
      </c>
      <c r="F14" s="18">
        <v>30</v>
      </c>
      <c r="G14" s="18">
        <v>20</v>
      </c>
      <c r="H14" s="23">
        <v>0.6</v>
      </c>
      <c r="I14" s="23" t="s">
        <v>239</v>
      </c>
      <c r="J14" s="62" t="s">
        <v>20</v>
      </c>
      <c r="K14" s="16" t="s">
        <v>240</v>
      </c>
      <c r="L14" s="65">
        <v>0.2082</v>
      </c>
      <c r="M14" s="65">
        <v>0.22</v>
      </c>
      <c r="N14" s="65">
        <v>0.0778</v>
      </c>
    </row>
    <row r="15" spans="1:14" ht="39.75" customHeight="1">
      <c r="A15" s="19"/>
      <c r="B15" s="20" t="s">
        <v>241</v>
      </c>
      <c r="C15" s="24" t="s">
        <v>878</v>
      </c>
      <c r="D15" s="25" t="s">
        <v>243</v>
      </c>
      <c r="E15" s="25" t="s">
        <v>244</v>
      </c>
      <c r="F15" s="18">
        <v>60</v>
      </c>
      <c r="G15" s="18">
        <v>32</v>
      </c>
      <c r="H15" s="23">
        <v>0.57</v>
      </c>
      <c r="I15" s="23" t="s">
        <v>245</v>
      </c>
      <c r="J15" s="62" t="s">
        <v>20</v>
      </c>
      <c r="K15" s="16" t="s">
        <v>246</v>
      </c>
      <c r="L15" s="65">
        <v>0.1832</v>
      </c>
      <c r="M15" s="65">
        <v>0.3981</v>
      </c>
      <c r="N15" s="65">
        <v>0.3399</v>
      </c>
    </row>
    <row r="16" spans="1:14" ht="39.75" customHeight="1">
      <c r="A16" s="19"/>
      <c r="B16" s="20" t="s">
        <v>247</v>
      </c>
      <c r="C16" s="24" t="s">
        <v>248</v>
      </c>
      <c r="D16" s="22" t="s">
        <v>249</v>
      </c>
      <c r="E16" s="22" t="s">
        <v>250</v>
      </c>
      <c r="F16" s="18">
        <v>62</v>
      </c>
      <c r="G16" s="18">
        <v>32</v>
      </c>
      <c r="H16" s="23">
        <v>0.69</v>
      </c>
      <c r="I16" s="23" t="s">
        <v>251</v>
      </c>
      <c r="J16" s="62" t="s">
        <v>20</v>
      </c>
      <c r="K16" s="16" t="s">
        <v>880</v>
      </c>
      <c r="L16" s="65">
        <v>0.1024</v>
      </c>
      <c r="M16" s="65">
        <v>0.0578</v>
      </c>
      <c r="N16" s="65">
        <v>0.1115</v>
      </c>
    </row>
    <row r="17" spans="1:14" ht="39.75" customHeight="1">
      <c r="A17" s="19"/>
      <c r="B17" s="20" t="s">
        <v>26</v>
      </c>
      <c r="C17" s="24" t="s">
        <v>27</v>
      </c>
      <c r="D17" s="22" t="s">
        <v>28</v>
      </c>
      <c r="E17" s="22" t="s">
        <v>29</v>
      </c>
      <c r="F17" s="18">
        <v>55</v>
      </c>
      <c r="G17" s="18">
        <v>32</v>
      </c>
      <c r="H17" s="23">
        <v>0.4</v>
      </c>
      <c r="I17" s="23" t="s">
        <v>30</v>
      </c>
      <c r="J17" s="62" t="s">
        <v>20</v>
      </c>
      <c r="K17" s="16" t="s">
        <v>252</v>
      </c>
      <c r="L17" s="65">
        <v>0.058</v>
      </c>
      <c r="M17" s="65">
        <v>0.0129</v>
      </c>
      <c r="N17" s="65">
        <v>0.1113</v>
      </c>
    </row>
    <row r="18" spans="1:14" ht="39.75" customHeight="1">
      <c r="A18" s="19"/>
      <c r="B18" s="26" t="s">
        <v>253</v>
      </c>
      <c r="C18" s="16" t="s">
        <v>254</v>
      </c>
      <c r="D18" s="22" t="s">
        <v>255</v>
      </c>
      <c r="E18" s="22" t="s">
        <v>256</v>
      </c>
      <c r="F18" s="18">
        <v>60</v>
      </c>
      <c r="G18" s="18">
        <v>30</v>
      </c>
      <c r="H18" s="23">
        <v>0.72</v>
      </c>
      <c r="I18" s="23" t="s">
        <v>891</v>
      </c>
      <c r="J18" s="62" t="s">
        <v>20</v>
      </c>
      <c r="K18" s="63" t="s">
        <v>258</v>
      </c>
      <c r="L18" s="67"/>
      <c r="M18" s="67"/>
      <c r="N18" s="67"/>
    </row>
    <row r="19" spans="1:14" ht="39.75" customHeight="1">
      <c r="A19" s="19"/>
      <c r="B19" s="20" t="s">
        <v>259</v>
      </c>
      <c r="C19" s="16" t="s">
        <v>260</v>
      </c>
      <c r="D19" s="22" t="s">
        <v>261</v>
      </c>
      <c r="E19" s="22" t="s">
        <v>262</v>
      </c>
      <c r="F19" s="18">
        <v>30</v>
      </c>
      <c r="G19" s="18">
        <v>50</v>
      </c>
      <c r="H19" s="23">
        <v>0.1408</v>
      </c>
      <c r="I19" s="23" t="s">
        <v>99</v>
      </c>
      <c r="J19" s="62" t="s">
        <v>20</v>
      </c>
      <c r="K19" s="63" t="s">
        <v>263</v>
      </c>
      <c r="L19" s="65">
        <v>0.0485</v>
      </c>
      <c r="M19" s="65">
        <v>0.0314</v>
      </c>
      <c r="N19" s="65">
        <v>0.0344</v>
      </c>
    </row>
    <row r="20" spans="1:14" ht="39.75" customHeight="1">
      <c r="A20" s="19"/>
      <c r="B20" s="20" t="s">
        <v>264</v>
      </c>
      <c r="C20" s="16" t="s">
        <v>265</v>
      </c>
      <c r="D20" s="22" t="s">
        <v>266</v>
      </c>
      <c r="E20" s="22" t="s">
        <v>267</v>
      </c>
      <c r="F20" s="18">
        <v>40</v>
      </c>
      <c r="G20" s="18">
        <v>35</v>
      </c>
      <c r="H20" s="23">
        <v>4.01</v>
      </c>
      <c r="I20" s="23" t="s">
        <v>268</v>
      </c>
      <c r="J20" s="62" t="s">
        <v>20</v>
      </c>
      <c r="K20" s="63" t="s">
        <v>269</v>
      </c>
      <c r="L20" s="65"/>
      <c r="M20" s="65">
        <v>1.5611</v>
      </c>
      <c r="N20" s="65">
        <v>1.1288</v>
      </c>
    </row>
    <row r="21" spans="1:14" ht="39.75" customHeight="1">
      <c r="A21" s="19"/>
      <c r="B21" s="20" t="s">
        <v>270</v>
      </c>
      <c r="C21" s="16" t="s">
        <v>271</v>
      </c>
      <c r="D21" s="22" t="s">
        <v>272</v>
      </c>
      <c r="E21" s="22" t="s">
        <v>273</v>
      </c>
      <c r="F21" s="18">
        <v>30</v>
      </c>
      <c r="G21" s="18">
        <v>35</v>
      </c>
      <c r="H21" s="23">
        <v>0.2646</v>
      </c>
      <c r="I21" s="23" t="s">
        <v>274</v>
      </c>
      <c r="J21" s="62" t="s">
        <v>20</v>
      </c>
      <c r="K21" s="16" t="s">
        <v>275</v>
      </c>
      <c r="L21" s="65">
        <v>0.0532</v>
      </c>
      <c r="M21" s="65">
        <v>0.0923</v>
      </c>
      <c r="N21" s="65">
        <v>0.1342</v>
      </c>
    </row>
    <row r="22" spans="1:14" ht="39.75" customHeight="1">
      <c r="A22" s="19"/>
      <c r="B22" s="20" t="s">
        <v>276</v>
      </c>
      <c r="C22" s="16" t="s">
        <v>277</v>
      </c>
      <c r="D22" s="22" t="s">
        <v>278</v>
      </c>
      <c r="E22" s="22" t="s">
        <v>279</v>
      </c>
      <c r="F22" s="18">
        <v>12</v>
      </c>
      <c r="G22" s="18">
        <v>20</v>
      </c>
      <c r="H22" s="23">
        <v>1.8</v>
      </c>
      <c r="I22" s="23" t="s">
        <v>280</v>
      </c>
      <c r="J22" s="62" t="s">
        <v>20</v>
      </c>
      <c r="K22" s="16" t="s">
        <v>281</v>
      </c>
      <c r="L22" s="65">
        <v>0.0002</v>
      </c>
      <c r="M22" s="65">
        <v>0.0083</v>
      </c>
      <c r="N22" s="65">
        <v>0.0204</v>
      </c>
    </row>
    <row r="23" spans="1:14" ht="39.75" customHeight="1">
      <c r="A23" s="19"/>
      <c r="B23" s="20" t="s">
        <v>282</v>
      </c>
      <c r="C23" s="27" t="s">
        <v>283</v>
      </c>
      <c r="D23" s="22" t="s">
        <v>284</v>
      </c>
      <c r="E23" s="22" t="s">
        <v>285</v>
      </c>
      <c r="F23" s="18">
        <v>50</v>
      </c>
      <c r="G23" s="18">
        <v>30</v>
      </c>
      <c r="H23" s="23">
        <v>1.6425</v>
      </c>
      <c r="I23" s="23" t="s">
        <v>286</v>
      </c>
      <c r="J23" s="62" t="s">
        <v>20</v>
      </c>
      <c r="K23" s="16" t="s">
        <v>287</v>
      </c>
      <c r="L23" s="67"/>
      <c r="M23" s="67"/>
      <c r="N23" s="67"/>
    </row>
    <row r="24" spans="1:14" ht="39.75" customHeight="1">
      <c r="A24" s="19"/>
      <c r="B24" s="20" t="s">
        <v>288</v>
      </c>
      <c r="C24" s="27" t="s">
        <v>289</v>
      </c>
      <c r="D24" s="22" t="s">
        <v>290</v>
      </c>
      <c r="E24" s="22" t="s">
        <v>291</v>
      </c>
      <c r="F24" s="18">
        <v>15</v>
      </c>
      <c r="G24" s="18">
        <v>40</v>
      </c>
      <c r="H24" s="23">
        <v>0.66</v>
      </c>
      <c r="I24" s="23" t="s">
        <v>292</v>
      </c>
      <c r="J24" s="62" t="s">
        <v>20</v>
      </c>
      <c r="K24" s="16" t="s">
        <v>293</v>
      </c>
      <c r="L24" s="65">
        <v>0.1973</v>
      </c>
      <c r="M24" s="65">
        <v>0.0317</v>
      </c>
      <c r="N24" s="65">
        <v>0.3914</v>
      </c>
    </row>
    <row r="25" spans="1:14" ht="39.75" customHeight="1">
      <c r="A25" s="19"/>
      <c r="B25" s="20" t="s">
        <v>294</v>
      </c>
      <c r="C25" s="28" t="s">
        <v>295</v>
      </c>
      <c r="D25" s="22" t="s">
        <v>296</v>
      </c>
      <c r="E25" s="22" t="s">
        <v>297</v>
      </c>
      <c r="F25" s="18">
        <v>20</v>
      </c>
      <c r="G25" s="18">
        <v>40</v>
      </c>
      <c r="H25" s="23">
        <v>0.1442</v>
      </c>
      <c r="I25" s="23" t="s">
        <v>298</v>
      </c>
      <c r="J25" s="62" t="s">
        <v>20</v>
      </c>
      <c r="K25" s="16" t="s">
        <v>299</v>
      </c>
      <c r="L25" s="64"/>
      <c r="M25" s="64">
        <v>0.0032</v>
      </c>
      <c r="N25" s="64">
        <v>0.0085</v>
      </c>
    </row>
    <row r="26" spans="1:14" ht="39.75" customHeight="1">
      <c r="A26" s="19"/>
      <c r="B26" s="20" t="s">
        <v>300</v>
      </c>
      <c r="C26" s="28" t="s">
        <v>301</v>
      </c>
      <c r="D26" s="22" t="s">
        <v>302</v>
      </c>
      <c r="E26" s="22" t="s">
        <v>303</v>
      </c>
      <c r="F26" s="18">
        <v>20</v>
      </c>
      <c r="G26" s="18">
        <v>40</v>
      </c>
      <c r="H26" s="23">
        <v>0.147</v>
      </c>
      <c r="I26" s="23" t="s">
        <v>298</v>
      </c>
      <c r="J26" s="62" t="s">
        <v>20</v>
      </c>
      <c r="K26" s="16" t="s">
        <v>304</v>
      </c>
      <c r="L26" s="64"/>
      <c r="M26" s="64"/>
      <c r="N26" s="64">
        <v>0.0753</v>
      </c>
    </row>
    <row r="27" spans="1:14" ht="39.75" customHeight="1">
      <c r="A27" s="19"/>
      <c r="B27" s="20" t="s">
        <v>305</v>
      </c>
      <c r="C27" s="28" t="s">
        <v>306</v>
      </c>
      <c r="D27" s="22" t="s">
        <v>307</v>
      </c>
      <c r="E27" s="22" t="s">
        <v>308</v>
      </c>
      <c r="F27" s="18">
        <v>30</v>
      </c>
      <c r="G27" s="18">
        <v>40</v>
      </c>
      <c r="H27" s="23">
        <v>0.1344</v>
      </c>
      <c r="I27" s="23" t="s">
        <v>298</v>
      </c>
      <c r="J27" s="62" t="s">
        <v>20</v>
      </c>
      <c r="K27" s="16" t="s">
        <v>309</v>
      </c>
      <c r="L27" s="64"/>
      <c r="M27" s="64"/>
      <c r="N27" s="64">
        <v>0.0816</v>
      </c>
    </row>
    <row r="28" spans="1:14" ht="39.75" customHeight="1">
      <c r="A28" s="19"/>
      <c r="B28" s="20" t="s">
        <v>310</v>
      </c>
      <c r="C28" s="28" t="s">
        <v>311</v>
      </c>
      <c r="D28" s="22" t="s">
        <v>158</v>
      </c>
      <c r="E28" s="22" t="s">
        <v>312</v>
      </c>
      <c r="F28" s="18">
        <v>15</v>
      </c>
      <c r="G28" s="18">
        <v>10</v>
      </c>
      <c r="H28" s="23">
        <v>0.146</v>
      </c>
      <c r="I28" s="23" t="s">
        <v>298</v>
      </c>
      <c r="J28" s="62" t="s">
        <v>20</v>
      </c>
      <c r="K28" s="16" t="s">
        <v>313</v>
      </c>
      <c r="L28" s="64"/>
      <c r="M28" s="64"/>
      <c r="N28" s="64">
        <v>0.0193</v>
      </c>
    </row>
    <row r="29" spans="1:14" ht="39.75" customHeight="1">
      <c r="A29" s="19"/>
      <c r="B29" s="20" t="s">
        <v>314</v>
      </c>
      <c r="C29" s="27" t="s">
        <v>315</v>
      </c>
      <c r="D29" s="29" t="s">
        <v>316</v>
      </c>
      <c r="E29" s="30" t="s">
        <v>892</v>
      </c>
      <c r="F29" s="18" t="s">
        <v>893</v>
      </c>
      <c r="G29" s="18">
        <v>40</v>
      </c>
      <c r="H29" s="31">
        <v>2.68</v>
      </c>
      <c r="I29" s="23" t="s">
        <v>318</v>
      </c>
      <c r="J29" s="62" t="s">
        <v>20</v>
      </c>
      <c r="K29" s="16" t="s">
        <v>319</v>
      </c>
      <c r="L29" s="67"/>
      <c r="M29" s="67"/>
      <c r="N29" s="67"/>
    </row>
    <row r="30" spans="1:14" ht="39.75" customHeight="1">
      <c r="A30" s="19"/>
      <c r="B30" s="32" t="s">
        <v>320</v>
      </c>
      <c r="C30" s="27" t="s">
        <v>321</v>
      </c>
      <c r="D30" s="22" t="s">
        <v>322</v>
      </c>
      <c r="E30" s="22" t="s">
        <v>323</v>
      </c>
      <c r="F30" s="18">
        <v>70</v>
      </c>
      <c r="G30" s="18">
        <v>30</v>
      </c>
      <c r="H30" s="31">
        <v>7.04</v>
      </c>
      <c r="I30" s="23" t="s">
        <v>318</v>
      </c>
      <c r="J30" s="62" t="s">
        <v>20</v>
      </c>
      <c r="K30" s="16" t="s">
        <v>324</v>
      </c>
      <c r="L30" s="65"/>
      <c r="M30" s="65"/>
      <c r="N30" s="65">
        <v>0.1486</v>
      </c>
    </row>
    <row r="31" spans="1:14" ht="39.75" customHeight="1">
      <c r="A31" s="19"/>
      <c r="B31" s="32" t="s">
        <v>325</v>
      </c>
      <c r="C31" s="27" t="s">
        <v>326</v>
      </c>
      <c r="D31" s="22" t="s">
        <v>327</v>
      </c>
      <c r="E31" s="22" t="s">
        <v>328</v>
      </c>
      <c r="F31" s="18">
        <v>60</v>
      </c>
      <c r="G31" s="18">
        <v>40</v>
      </c>
      <c r="H31" s="33">
        <v>7.3336</v>
      </c>
      <c r="I31" s="23" t="s">
        <v>329</v>
      </c>
      <c r="J31" s="62" t="s">
        <v>20</v>
      </c>
      <c r="K31" s="16" t="s">
        <v>330</v>
      </c>
      <c r="L31" s="64">
        <v>0.1655</v>
      </c>
      <c r="M31" s="64">
        <v>0.2521</v>
      </c>
      <c r="N31" s="64">
        <v>1.4156</v>
      </c>
    </row>
    <row r="32" spans="1:14" ht="39.75" customHeight="1">
      <c r="A32" s="19"/>
      <c r="B32" s="32" t="s">
        <v>331</v>
      </c>
      <c r="C32" s="28" t="s">
        <v>332</v>
      </c>
      <c r="D32" s="22" t="s">
        <v>333</v>
      </c>
      <c r="E32" s="22" t="s">
        <v>334</v>
      </c>
      <c r="F32" s="18">
        <v>20</v>
      </c>
      <c r="G32" s="18">
        <v>40</v>
      </c>
      <c r="H32" s="33">
        <v>0.1082</v>
      </c>
      <c r="I32" s="23" t="s">
        <v>335</v>
      </c>
      <c r="J32" s="62" t="s">
        <v>20</v>
      </c>
      <c r="K32" s="16" t="s">
        <v>336</v>
      </c>
      <c r="L32" s="67"/>
      <c r="M32" s="67"/>
      <c r="N32" s="67"/>
    </row>
    <row r="33" spans="1:14" ht="39.75" customHeight="1">
      <c r="A33" s="19"/>
      <c r="B33" s="32" t="s">
        <v>337</v>
      </c>
      <c r="C33" s="28" t="s">
        <v>338</v>
      </c>
      <c r="D33" s="22" t="s">
        <v>339</v>
      </c>
      <c r="E33" s="22" t="s">
        <v>340</v>
      </c>
      <c r="F33" s="18">
        <v>50</v>
      </c>
      <c r="G33" s="18">
        <v>35</v>
      </c>
      <c r="H33" s="33">
        <v>0.45</v>
      </c>
      <c r="I33" s="23" t="s">
        <v>341</v>
      </c>
      <c r="J33" s="62" t="s">
        <v>20</v>
      </c>
      <c r="K33" s="16" t="s">
        <v>342</v>
      </c>
      <c r="L33" s="64"/>
      <c r="M33" s="64"/>
      <c r="N33" s="64">
        <v>0.0682</v>
      </c>
    </row>
    <row r="34" spans="1:14" ht="39.75" customHeight="1">
      <c r="A34" s="19"/>
      <c r="B34" s="32" t="s">
        <v>343</v>
      </c>
      <c r="C34" s="28" t="s">
        <v>344</v>
      </c>
      <c r="D34" s="22" t="s">
        <v>345</v>
      </c>
      <c r="E34" s="22" t="s">
        <v>221</v>
      </c>
      <c r="F34" s="18">
        <v>80</v>
      </c>
      <c r="G34" s="18">
        <v>30</v>
      </c>
      <c r="H34" s="33">
        <v>1.02</v>
      </c>
      <c r="I34" s="23" t="s">
        <v>346</v>
      </c>
      <c r="J34" s="62" t="s">
        <v>20</v>
      </c>
      <c r="K34" s="68" t="s">
        <v>347</v>
      </c>
      <c r="L34" s="64"/>
      <c r="M34" s="64"/>
      <c r="N34" s="64">
        <v>0.1905</v>
      </c>
    </row>
    <row r="35" spans="1:14" ht="39.75" customHeight="1">
      <c r="A35" s="19"/>
      <c r="B35" s="32" t="s">
        <v>348</v>
      </c>
      <c r="C35" s="27" t="s">
        <v>349</v>
      </c>
      <c r="D35" s="22" t="s">
        <v>350</v>
      </c>
      <c r="E35" s="22" t="s">
        <v>351</v>
      </c>
      <c r="F35" s="18">
        <v>40</v>
      </c>
      <c r="G35" s="18">
        <v>30</v>
      </c>
      <c r="H35" s="33">
        <v>0.14</v>
      </c>
      <c r="I35" s="23" t="s">
        <v>352</v>
      </c>
      <c r="J35" s="62" t="s">
        <v>20</v>
      </c>
      <c r="K35" s="68" t="s">
        <v>353</v>
      </c>
      <c r="L35" s="64">
        <v>0.0108</v>
      </c>
      <c r="M35" s="64">
        <v>0.0092</v>
      </c>
      <c r="N35" s="64">
        <v>0.0134</v>
      </c>
    </row>
    <row r="36" spans="1:14" ht="39.75" customHeight="1">
      <c r="A36" s="19"/>
      <c r="B36" s="32" t="s">
        <v>354</v>
      </c>
      <c r="C36" s="27" t="s">
        <v>355</v>
      </c>
      <c r="D36" s="22" t="s">
        <v>356</v>
      </c>
      <c r="E36" s="22" t="s">
        <v>357</v>
      </c>
      <c r="F36" s="18">
        <v>28</v>
      </c>
      <c r="G36" s="18">
        <v>50</v>
      </c>
      <c r="H36" s="33">
        <v>0.06</v>
      </c>
      <c r="I36" s="23" t="s">
        <v>358</v>
      </c>
      <c r="J36" s="62" t="s">
        <v>20</v>
      </c>
      <c r="K36" s="68" t="s">
        <v>359</v>
      </c>
      <c r="L36" s="65"/>
      <c r="M36" s="65"/>
      <c r="N36" s="65">
        <v>0.0146</v>
      </c>
    </row>
    <row r="37" spans="1:14" ht="39.75" customHeight="1">
      <c r="A37" s="19"/>
      <c r="B37" s="32" t="s">
        <v>360</v>
      </c>
      <c r="C37" s="27" t="s">
        <v>361</v>
      </c>
      <c r="D37" s="22" t="s">
        <v>362</v>
      </c>
      <c r="E37" s="22" t="s">
        <v>363</v>
      </c>
      <c r="F37" s="18">
        <v>28</v>
      </c>
      <c r="G37" s="18">
        <v>40</v>
      </c>
      <c r="H37" s="33">
        <v>0.14</v>
      </c>
      <c r="I37" s="23" t="s">
        <v>364</v>
      </c>
      <c r="J37" s="62" t="s">
        <v>20</v>
      </c>
      <c r="K37" s="68" t="s">
        <v>365</v>
      </c>
      <c r="L37" s="65"/>
      <c r="M37" s="65"/>
      <c r="N37" s="65">
        <v>0.0534</v>
      </c>
    </row>
    <row r="38" spans="1:14" ht="39.75" customHeight="1">
      <c r="A38" s="19"/>
      <c r="B38" s="32" t="s">
        <v>366</v>
      </c>
      <c r="C38" s="34" t="s">
        <v>367</v>
      </c>
      <c r="D38" s="22" t="s">
        <v>368</v>
      </c>
      <c r="E38" s="22" t="s">
        <v>369</v>
      </c>
      <c r="F38" s="18">
        <v>30</v>
      </c>
      <c r="G38" s="18">
        <v>40</v>
      </c>
      <c r="H38" s="31">
        <v>0.08</v>
      </c>
      <c r="I38" s="23" t="s">
        <v>370</v>
      </c>
      <c r="J38" s="62" t="s">
        <v>20</v>
      </c>
      <c r="K38" s="68" t="s">
        <v>371</v>
      </c>
      <c r="L38" s="64"/>
      <c r="M38" s="64"/>
      <c r="N38" s="64">
        <v>0.0061</v>
      </c>
    </row>
    <row r="39" spans="1:14" ht="39.75" customHeight="1">
      <c r="A39" s="19"/>
      <c r="B39" s="32" t="s">
        <v>372</v>
      </c>
      <c r="C39" s="27" t="s">
        <v>373</v>
      </c>
      <c r="D39" s="22" t="s">
        <v>374</v>
      </c>
      <c r="E39" s="22" t="s">
        <v>375</v>
      </c>
      <c r="F39" s="18">
        <v>25</v>
      </c>
      <c r="G39" s="18">
        <v>150</v>
      </c>
      <c r="H39" s="31">
        <v>0.08</v>
      </c>
      <c r="I39" s="23" t="s">
        <v>376</v>
      </c>
      <c r="J39" s="62" t="s">
        <v>20</v>
      </c>
      <c r="K39" s="68" t="s">
        <v>377</v>
      </c>
      <c r="L39" s="65"/>
      <c r="M39" s="65"/>
      <c r="N39" s="65">
        <v>0.0765</v>
      </c>
    </row>
    <row r="40" spans="1:14" ht="39.75" customHeight="1">
      <c r="A40" s="19"/>
      <c r="B40" s="32" t="s">
        <v>378</v>
      </c>
      <c r="C40" s="27" t="s">
        <v>379</v>
      </c>
      <c r="D40" s="22" t="s">
        <v>380</v>
      </c>
      <c r="E40" s="22" t="s">
        <v>381</v>
      </c>
      <c r="F40" s="18">
        <v>60</v>
      </c>
      <c r="G40" s="18">
        <v>40</v>
      </c>
      <c r="H40" s="31">
        <v>0.15</v>
      </c>
      <c r="I40" s="23" t="s">
        <v>376</v>
      </c>
      <c r="J40" s="62" t="s">
        <v>20</v>
      </c>
      <c r="K40" s="68" t="s">
        <v>382</v>
      </c>
      <c r="L40" s="65"/>
      <c r="M40" s="65"/>
      <c r="N40" s="65">
        <v>0.0468</v>
      </c>
    </row>
    <row r="41" spans="1:14" ht="39.75" customHeight="1">
      <c r="A41" s="19"/>
      <c r="B41" s="32" t="s">
        <v>383</v>
      </c>
      <c r="C41" s="27" t="s">
        <v>384</v>
      </c>
      <c r="D41" s="22" t="s">
        <v>385</v>
      </c>
      <c r="E41" s="22" t="s">
        <v>386</v>
      </c>
      <c r="F41" s="18">
        <v>30</v>
      </c>
      <c r="G41" s="18">
        <v>40</v>
      </c>
      <c r="H41" s="31">
        <v>0.11</v>
      </c>
      <c r="I41" s="23" t="s">
        <v>387</v>
      </c>
      <c r="J41" s="62" t="s">
        <v>20</v>
      </c>
      <c r="K41" s="68" t="s">
        <v>388</v>
      </c>
      <c r="L41" s="65"/>
      <c r="M41" s="65"/>
      <c r="N41" s="65">
        <v>0.0077</v>
      </c>
    </row>
    <row r="42" spans="1:14" ht="39.75" customHeight="1">
      <c r="A42" s="19"/>
      <c r="B42" s="32" t="s">
        <v>389</v>
      </c>
      <c r="C42" s="27" t="s">
        <v>390</v>
      </c>
      <c r="D42" s="22" t="s">
        <v>368</v>
      </c>
      <c r="E42" s="22" t="s">
        <v>391</v>
      </c>
      <c r="F42" s="18">
        <v>30</v>
      </c>
      <c r="G42" s="18">
        <v>40</v>
      </c>
      <c r="H42" s="31">
        <v>0.14</v>
      </c>
      <c r="I42" s="23" t="s">
        <v>392</v>
      </c>
      <c r="J42" s="62" t="s">
        <v>20</v>
      </c>
      <c r="K42" s="68" t="s">
        <v>393</v>
      </c>
      <c r="L42" s="65"/>
      <c r="M42" s="65"/>
      <c r="N42" s="65">
        <v>0.0362</v>
      </c>
    </row>
    <row r="43" spans="1:14" ht="39.75" customHeight="1">
      <c r="A43" s="19"/>
      <c r="B43" s="32" t="s">
        <v>394</v>
      </c>
      <c r="C43" s="35" t="s">
        <v>395</v>
      </c>
      <c r="D43" s="25" t="s">
        <v>396</v>
      </c>
      <c r="E43" s="25" t="s">
        <v>397</v>
      </c>
      <c r="F43" s="18" t="s">
        <v>894</v>
      </c>
      <c r="G43" s="18" t="s">
        <v>895</v>
      </c>
      <c r="H43" s="36">
        <v>19.8</v>
      </c>
      <c r="I43" s="69" t="s">
        <v>398</v>
      </c>
      <c r="J43" s="62" t="s">
        <v>20</v>
      </c>
      <c r="K43" s="70" t="s">
        <v>399</v>
      </c>
      <c r="L43" s="65">
        <v>12.6894</v>
      </c>
      <c r="M43" s="65">
        <v>5.2503</v>
      </c>
      <c r="N43" s="65">
        <v>5.7066</v>
      </c>
    </row>
    <row r="44" spans="1:14" ht="39.75" customHeight="1">
      <c r="A44" s="19"/>
      <c r="B44" s="32" t="s">
        <v>400</v>
      </c>
      <c r="C44" s="37" t="s">
        <v>401</v>
      </c>
      <c r="D44" s="25" t="s">
        <v>402</v>
      </c>
      <c r="E44" s="25" t="s">
        <v>403</v>
      </c>
      <c r="F44" s="18" t="s">
        <v>896</v>
      </c>
      <c r="G44" s="18" t="s">
        <v>897</v>
      </c>
      <c r="H44" s="36">
        <v>1.65</v>
      </c>
      <c r="I44" s="23" t="s">
        <v>898</v>
      </c>
      <c r="J44" s="62" t="s">
        <v>20</v>
      </c>
      <c r="K44" s="70" t="s">
        <v>405</v>
      </c>
      <c r="L44" s="64"/>
      <c r="M44" s="64"/>
      <c r="N44" s="64">
        <v>0.0054</v>
      </c>
    </row>
    <row r="45" spans="1:14" ht="39.75" customHeight="1">
      <c r="A45" s="19"/>
      <c r="B45" s="32" t="s">
        <v>406</v>
      </c>
      <c r="C45" s="35" t="s">
        <v>407</v>
      </c>
      <c r="D45" s="22" t="s">
        <v>408</v>
      </c>
      <c r="E45" s="22" t="s">
        <v>409</v>
      </c>
      <c r="F45" s="18">
        <v>45</v>
      </c>
      <c r="G45" s="18">
        <v>35</v>
      </c>
      <c r="H45" s="36">
        <v>0.14</v>
      </c>
      <c r="I45" s="23" t="s">
        <v>899</v>
      </c>
      <c r="J45" s="62" t="s">
        <v>20</v>
      </c>
      <c r="K45" s="70" t="s">
        <v>411</v>
      </c>
      <c r="L45" s="65"/>
      <c r="M45" s="65"/>
      <c r="N45" s="65">
        <v>0.0369</v>
      </c>
    </row>
    <row r="46" spans="1:14" ht="39.75" customHeight="1">
      <c r="A46" s="19"/>
      <c r="B46" s="32" t="s">
        <v>412</v>
      </c>
      <c r="C46" s="35" t="s">
        <v>413</v>
      </c>
      <c r="D46" s="22" t="s">
        <v>414</v>
      </c>
      <c r="E46" s="22" t="s">
        <v>415</v>
      </c>
      <c r="F46" s="18">
        <v>70</v>
      </c>
      <c r="G46" s="18">
        <v>50</v>
      </c>
      <c r="H46" s="23">
        <v>3</v>
      </c>
      <c r="I46" s="19" t="s">
        <v>123</v>
      </c>
      <c r="J46" s="62" t="s">
        <v>20</v>
      </c>
      <c r="K46" s="70" t="s">
        <v>416</v>
      </c>
      <c r="L46" s="67"/>
      <c r="M46" s="67"/>
      <c r="N46" s="67"/>
    </row>
    <row r="47" spans="1:14" ht="39.75" customHeight="1">
      <c r="A47" s="19"/>
      <c r="B47" s="32" t="s">
        <v>417</v>
      </c>
      <c r="C47" s="35" t="s">
        <v>418</v>
      </c>
      <c r="D47" s="22" t="s">
        <v>419</v>
      </c>
      <c r="E47" s="22" t="s">
        <v>420</v>
      </c>
      <c r="F47" s="18">
        <v>67</v>
      </c>
      <c r="G47" s="18">
        <v>30</v>
      </c>
      <c r="H47" s="23">
        <v>2.56</v>
      </c>
      <c r="I47" s="19" t="s">
        <v>421</v>
      </c>
      <c r="J47" s="62" t="s">
        <v>20</v>
      </c>
      <c r="K47" s="70" t="s">
        <v>422</v>
      </c>
      <c r="L47" s="67"/>
      <c r="M47" s="67"/>
      <c r="N47" s="67"/>
    </row>
    <row r="48" spans="1:14" ht="39.75" customHeight="1">
      <c r="A48" s="19"/>
      <c r="B48" s="32" t="s">
        <v>423</v>
      </c>
      <c r="C48" s="35" t="s">
        <v>424</v>
      </c>
      <c r="D48" s="22" t="s">
        <v>322</v>
      </c>
      <c r="E48" s="22" t="s">
        <v>425</v>
      </c>
      <c r="F48" s="18">
        <v>12</v>
      </c>
      <c r="G48" s="18">
        <v>80</v>
      </c>
      <c r="H48" s="23">
        <v>0.15</v>
      </c>
      <c r="I48" s="19" t="s">
        <v>426</v>
      </c>
      <c r="J48" s="62" t="s">
        <v>20</v>
      </c>
      <c r="K48" s="70" t="s">
        <v>427</v>
      </c>
      <c r="L48" s="67"/>
      <c r="M48" s="67"/>
      <c r="N48" s="67"/>
    </row>
    <row r="49" spans="1:14" ht="39.75" customHeight="1">
      <c r="A49" s="19"/>
      <c r="B49" s="32" t="s">
        <v>428</v>
      </c>
      <c r="C49" s="35" t="s">
        <v>429</v>
      </c>
      <c r="D49" s="22" t="s">
        <v>430</v>
      </c>
      <c r="E49" s="22" t="s">
        <v>431</v>
      </c>
      <c r="F49" s="18">
        <v>15</v>
      </c>
      <c r="G49" s="18">
        <v>30</v>
      </c>
      <c r="H49" s="23">
        <v>0.15</v>
      </c>
      <c r="I49" s="19" t="s">
        <v>426</v>
      </c>
      <c r="J49" s="62" t="s">
        <v>20</v>
      </c>
      <c r="K49" s="70" t="s">
        <v>432</v>
      </c>
      <c r="L49" s="67"/>
      <c r="M49" s="67"/>
      <c r="N49" s="67"/>
    </row>
    <row r="50" spans="1:14" ht="39.75" customHeight="1">
      <c r="A50" s="19"/>
      <c r="B50" s="32" t="s">
        <v>433</v>
      </c>
      <c r="C50" s="35" t="s">
        <v>132</v>
      </c>
      <c r="D50" s="22" t="s">
        <v>434</v>
      </c>
      <c r="E50" s="22" t="s">
        <v>435</v>
      </c>
      <c r="F50" s="18">
        <v>65</v>
      </c>
      <c r="G50" s="18">
        <v>30</v>
      </c>
      <c r="H50" s="23">
        <v>1.05</v>
      </c>
      <c r="I50" s="19" t="s">
        <v>436</v>
      </c>
      <c r="J50" s="62" t="s">
        <v>20</v>
      </c>
      <c r="K50" s="71" t="s">
        <v>437</v>
      </c>
      <c r="L50" s="67"/>
      <c r="M50" s="67"/>
      <c r="N50" s="67"/>
    </row>
    <row r="51" spans="1:14" ht="39.75" customHeight="1">
      <c r="A51" s="19"/>
      <c r="B51" s="32" t="s">
        <v>438</v>
      </c>
      <c r="C51" s="28" t="s">
        <v>439</v>
      </c>
      <c r="D51" s="22" t="s">
        <v>440</v>
      </c>
      <c r="E51" s="22" t="s">
        <v>441</v>
      </c>
      <c r="F51" s="38">
        <v>15</v>
      </c>
      <c r="G51" s="38">
        <v>120</v>
      </c>
      <c r="H51" s="23">
        <v>0.1</v>
      </c>
      <c r="I51" s="72" t="s">
        <v>442</v>
      </c>
      <c r="J51" s="73" t="s">
        <v>20</v>
      </c>
      <c r="K51" s="63" t="s">
        <v>443</v>
      </c>
      <c r="L51" s="67"/>
      <c r="M51" s="67"/>
      <c r="N51" s="67"/>
    </row>
    <row r="52" spans="1:14" ht="39.75" customHeight="1">
      <c r="A52" s="19"/>
      <c r="B52" s="39" t="s">
        <v>444</v>
      </c>
      <c r="C52" s="28" t="s">
        <v>445</v>
      </c>
      <c r="D52" s="30" t="s">
        <v>446</v>
      </c>
      <c r="E52" s="40" t="s">
        <v>447</v>
      </c>
      <c r="F52" s="18">
        <v>55</v>
      </c>
      <c r="G52" s="18">
        <v>40</v>
      </c>
      <c r="H52" s="23">
        <v>0.13</v>
      </c>
      <c r="I52" s="19" t="s">
        <v>448</v>
      </c>
      <c r="J52" s="74" t="s">
        <v>20</v>
      </c>
      <c r="K52" s="63" t="s">
        <v>449</v>
      </c>
      <c r="L52" s="67"/>
      <c r="M52" s="67"/>
      <c r="N52" s="67"/>
    </row>
    <row r="53" spans="1:14" ht="42" customHeight="1">
      <c r="A53" s="19"/>
      <c r="B53" s="20" t="s">
        <v>450</v>
      </c>
      <c r="C53" s="19" t="s">
        <v>260</v>
      </c>
      <c r="D53" s="19" t="s">
        <v>451</v>
      </c>
      <c r="E53" s="40" t="s">
        <v>452</v>
      </c>
      <c r="F53" s="41" t="s">
        <v>900</v>
      </c>
      <c r="G53" s="18">
        <v>100</v>
      </c>
      <c r="H53" s="42">
        <v>4.38</v>
      </c>
      <c r="I53" s="75" t="s">
        <v>453</v>
      </c>
      <c r="J53" s="74" t="s">
        <v>20</v>
      </c>
      <c r="K53" s="71" t="s">
        <v>454</v>
      </c>
      <c r="L53" s="19"/>
      <c r="M53" s="19"/>
      <c r="N53" s="19"/>
    </row>
    <row r="54" spans="1:14" ht="63" customHeight="1">
      <c r="A54" s="19"/>
      <c r="B54" s="20" t="s">
        <v>456</v>
      </c>
      <c r="C54" s="19" t="s">
        <v>457</v>
      </c>
      <c r="D54" s="19" t="s">
        <v>458</v>
      </c>
      <c r="E54" s="40" t="s">
        <v>459</v>
      </c>
      <c r="F54" s="43" t="s">
        <v>901</v>
      </c>
      <c r="G54" s="43" t="s">
        <v>902</v>
      </c>
      <c r="H54" s="40">
        <v>9.3</v>
      </c>
      <c r="I54" s="19" t="s">
        <v>460</v>
      </c>
      <c r="J54" s="74" t="s">
        <v>20</v>
      </c>
      <c r="K54" s="63" t="s">
        <v>461</v>
      </c>
      <c r="L54" s="19"/>
      <c r="M54" s="19"/>
      <c r="N54" s="19"/>
    </row>
    <row r="55" spans="1:14" ht="39.75" customHeight="1">
      <c r="A55" s="19"/>
      <c r="B55" s="44" t="s">
        <v>462</v>
      </c>
      <c r="C55" s="45" t="s">
        <v>463</v>
      </c>
      <c r="D55" s="46" t="s">
        <v>464</v>
      </c>
      <c r="E55" s="46" t="s">
        <v>465</v>
      </c>
      <c r="F55" s="47" t="s">
        <v>903</v>
      </c>
      <c r="G55" s="48">
        <v>40</v>
      </c>
      <c r="H55" s="23">
        <v>20.63</v>
      </c>
      <c r="I55" s="19" t="s">
        <v>904</v>
      </c>
      <c r="J55" s="74" t="s">
        <v>20</v>
      </c>
      <c r="K55" s="63" t="s">
        <v>467</v>
      </c>
      <c r="L55" s="19"/>
      <c r="M55" s="19"/>
      <c r="N55" s="19"/>
    </row>
    <row r="56" spans="1:14" ht="39.75" customHeight="1">
      <c r="A56" s="19"/>
      <c r="B56" s="49" t="s">
        <v>468</v>
      </c>
      <c r="C56" s="45" t="s">
        <v>469</v>
      </c>
      <c r="D56" s="46" t="s">
        <v>470</v>
      </c>
      <c r="E56" s="46" t="s">
        <v>471</v>
      </c>
      <c r="F56" s="19" t="s">
        <v>905</v>
      </c>
      <c r="G56" s="18">
        <v>40</v>
      </c>
      <c r="H56" s="23">
        <v>1.85</v>
      </c>
      <c r="I56" s="76" t="s">
        <v>472</v>
      </c>
      <c r="J56" s="74" t="s">
        <v>20</v>
      </c>
      <c r="K56" s="71" t="s">
        <v>473</v>
      </c>
      <c r="L56" s="19"/>
      <c r="M56" s="19"/>
      <c r="N56" s="19"/>
    </row>
    <row r="57" spans="1:14" ht="39.75" customHeight="1">
      <c r="A57" s="19"/>
      <c r="B57" s="49" t="s">
        <v>474</v>
      </c>
      <c r="C57" s="45" t="s">
        <v>301</v>
      </c>
      <c r="D57" s="46" t="s">
        <v>475</v>
      </c>
      <c r="E57" s="46" t="s">
        <v>476</v>
      </c>
      <c r="F57" s="43" t="s">
        <v>906</v>
      </c>
      <c r="G57" s="18">
        <v>40</v>
      </c>
      <c r="H57" s="42">
        <v>14.45</v>
      </c>
      <c r="I57" s="76" t="s">
        <v>477</v>
      </c>
      <c r="J57" s="74" t="s">
        <v>20</v>
      </c>
      <c r="K57" s="63" t="s">
        <v>478</v>
      </c>
      <c r="L57" s="19"/>
      <c r="M57" s="19"/>
      <c r="N57" s="19"/>
    </row>
    <row r="58" spans="1:14" ht="39.75" customHeight="1">
      <c r="A58" s="19"/>
      <c r="B58" s="50" t="s">
        <v>479</v>
      </c>
      <c r="C58" s="45" t="s">
        <v>480</v>
      </c>
      <c r="D58" s="46" t="s">
        <v>481</v>
      </c>
      <c r="E58" s="46" t="s">
        <v>482</v>
      </c>
      <c r="F58" s="19">
        <v>80</v>
      </c>
      <c r="G58" s="19">
        <v>40</v>
      </c>
      <c r="H58" s="40">
        <v>0.18</v>
      </c>
      <c r="I58" s="46" t="s">
        <v>483</v>
      </c>
      <c r="J58" s="74" t="s">
        <v>20</v>
      </c>
      <c r="K58" s="63" t="s">
        <v>484</v>
      </c>
      <c r="L58" s="19"/>
      <c r="M58" s="19"/>
      <c r="N58" s="19"/>
    </row>
    <row r="59" spans="1:14" ht="39.75" customHeight="1">
      <c r="A59" s="19"/>
      <c r="B59" s="50" t="s">
        <v>485</v>
      </c>
      <c r="C59" s="45" t="s">
        <v>486</v>
      </c>
      <c r="D59" s="46" t="s">
        <v>487</v>
      </c>
      <c r="E59" s="46" t="s">
        <v>488</v>
      </c>
      <c r="F59" s="19">
        <v>80</v>
      </c>
      <c r="G59" s="19">
        <v>30</v>
      </c>
      <c r="H59" s="23">
        <v>0.83</v>
      </c>
      <c r="I59" s="46" t="s">
        <v>489</v>
      </c>
      <c r="J59" s="74" t="s">
        <v>20</v>
      </c>
      <c r="K59" s="71" t="s">
        <v>490</v>
      </c>
      <c r="L59" s="19"/>
      <c r="M59" s="19"/>
      <c r="N59" s="19"/>
    </row>
    <row r="60" spans="1:14" ht="39.75" customHeight="1">
      <c r="A60" s="19"/>
      <c r="B60" s="50" t="s">
        <v>491</v>
      </c>
      <c r="C60" s="45" t="s">
        <v>492</v>
      </c>
      <c r="D60" s="46" t="s">
        <v>493</v>
      </c>
      <c r="E60" s="46" t="s">
        <v>494</v>
      </c>
      <c r="F60" s="19">
        <v>50</v>
      </c>
      <c r="G60" s="19">
        <v>40</v>
      </c>
      <c r="H60" s="23">
        <v>0.61</v>
      </c>
      <c r="I60" s="46" t="s">
        <v>495</v>
      </c>
      <c r="J60" s="74" t="s">
        <v>20</v>
      </c>
      <c r="K60" s="77" t="s">
        <v>496</v>
      </c>
      <c r="L60" s="19"/>
      <c r="M60" s="19"/>
      <c r="N60" s="19"/>
    </row>
    <row r="61" spans="1:14" ht="39.75" customHeight="1">
      <c r="A61" s="19"/>
      <c r="B61" s="51" t="s">
        <v>497</v>
      </c>
      <c r="C61" s="51" t="s">
        <v>498</v>
      </c>
      <c r="D61" s="51" t="s">
        <v>499</v>
      </c>
      <c r="E61" s="51" t="s">
        <v>500</v>
      </c>
      <c r="F61" s="19">
        <v>50</v>
      </c>
      <c r="G61" s="19">
        <v>40</v>
      </c>
      <c r="H61" s="42">
        <v>0.32</v>
      </c>
      <c r="I61" s="51" t="s">
        <v>501</v>
      </c>
      <c r="J61" s="74" t="s">
        <v>20</v>
      </c>
      <c r="K61" s="71" t="s">
        <v>502</v>
      </c>
      <c r="L61" s="19"/>
      <c r="M61" s="19"/>
      <c r="N61" s="19"/>
    </row>
    <row r="62" spans="1:14" ht="39.75" customHeight="1">
      <c r="A62" s="19"/>
      <c r="B62" s="52" t="s">
        <v>52</v>
      </c>
      <c r="C62" s="46" t="s">
        <v>503</v>
      </c>
      <c r="D62" s="46" t="s">
        <v>504</v>
      </c>
      <c r="E62" s="46" t="s">
        <v>505</v>
      </c>
      <c r="F62" s="19"/>
      <c r="G62" s="19"/>
      <c r="H62" s="40">
        <v>36.2</v>
      </c>
      <c r="I62" s="20" t="s">
        <v>56</v>
      </c>
      <c r="J62" s="74" t="s">
        <v>20</v>
      </c>
      <c r="K62" s="63" t="s">
        <v>58</v>
      </c>
      <c r="L62" s="19"/>
      <c r="M62" s="19"/>
      <c r="N62" s="19"/>
    </row>
    <row r="63" spans="1:14" ht="39.75" customHeight="1">
      <c r="A63" s="19"/>
      <c r="B63" s="53" t="s">
        <v>506</v>
      </c>
      <c r="C63" s="23" t="s">
        <v>132</v>
      </c>
      <c r="D63" s="46" t="s">
        <v>507</v>
      </c>
      <c r="E63" s="46" t="s">
        <v>508</v>
      </c>
      <c r="F63" s="19">
        <v>60</v>
      </c>
      <c r="G63" s="19">
        <v>30</v>
      </c>
      <c r="H63" s="23">
        <v>3.19</v>
      </c>
      <c r="I63" s="46" t="s">
        <v>509</v>
      </c>
      <c r="J63" s="74" t="s">
        <v>20</v>
      </c>
      <c r="K63" s="63" t="s">
        <v>510</v>
      </c>
      <c r="L63" s="19"/>
      <c r="M63" s="19"/>
      <c r="N63" s="19"/>
    </row>
    <row r="64" spans="1:14" ht="39.75" customHeight="1">
      <c r="A64" s="19"/>
      <c r="B64" s="54" t="s">
        <v>511</v>
      </c>
      <c r="C64" s="23" t="s">
        <v>445</v>
      </c>
      <c r="D64" s="19" t="s">
        <v>512</v>
      </c>
      <c r="E64" s="46" t="s">
        <v>513</v>
      </c>
      <c r="F64" s="19">
        <v>60</v>
      </c>
      <c r="G64" s="19"/>
      <c r="H64" s="23">
        <v>0.85</v>
      </c>
      <c r="I64" s="46" t="s">
        <v>514</v>
      </c>
      <c r="J64" s="74" t="s">
        <v>20</v>
      </c>
      <c r="K64" s="63" t="s">
        <v>515</v>
      </c>
      <c r="L64" s="19"/>
      <c r="M64" s="19"/>
      <c r="N64" s="19"/>
    </row>
    <row r="65" spans="1:14" ht="39.75" customHeight="1">
      <c r="A65" s="78" t="s">
        <v>43</v>
      </c>
      <c r="B65" s="79"/>
      <c r="C65" s="19"/>
      <c r="D65" s="19"/>
      <c r="E65" s="19"/>
      <c r="F65" s="19"/>
      <c r="G65" s="19"/>
      <c r="H65" s="19">
        <f>SUM(H4:H64)</f>
        <v>176.7413</v>
      </c>
      <c r="I65" s="19"/>
      <c r="J65" s="19"/>
      <c r="K65" s="83"/>
      <c r="L65" s="19"/>
      <c r="M65" s="19"/>
      <c r="N65" s="19"/>
    </row>
    <row r="66" spans="1:14" s="2" customFormat="1" ht="39.75" customHeight="1">
      <c r="A66" s="80" t="s">
        <v>44</v>
      </c>
      <c r="B66" s="81"/>
      <c r="C66" s="82"/>
      <c r="D66" s="82"/>
      <c r="E66" s="82"/>
      <c r="F66" s="82"/>
      <c r="G66" s="82"/>
      <c r="H66" s="82">
        <v>2559</v>
      </c>
      <c r="I66" s="82"/>
      <c r="J66" s="82"/>
      <c r="K66" s="84"/>
      <c r="L66" s="82"/>
      <c r="M66" s="82"/>
      <c r="N66" s="82"/>
    </row>
  </sheetData>
  <sheetProtection/>
  <mergeCells count="14">
    <mergeCell ref="A1:N1"/>
    <mergeCell ref="D2:E2"/>
    <mergeCell ref="L2:N2"/>
    <mergeCell ref="A65:B65"/>
    <mergeCell ref="A66:B66"/>
    <mergeCell ref="A2:A3"/>
    <mergeCell ref="B2:B3"/>
    <mergeCell ref="C2:C3"/>
    <mergeCell ref="F2:F3"/>
    <mergeCell ref="G2:G3"/>
    <mergeCell ref="H2:H3"/>
    <mergeCell ref="I2:I3"/>
    <mergeCell ref="J2:J3"/>
    <mergeCell ref="K2:K3"/>
  </mergeCells>
  <printOptions/>
  <pageMargins left="0.75" right="0.75" top="1" bottom="1" header="0.5" footer="0.5"/>
  <pageSetup orientation="landscape" paperSize="9" scale="5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WPS_1537183501</cp:lastModifiedBy>
  <dcterms:created xsi:type="dcterms:W3CDTF">2016-12-01T08:54:00Z</dcterms:created>
  <dcterms:modified xsi:type="dcterms:W3CDTF">2024-01-04T02:27:17Z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1B28236ED520418688947BD3F649CD5D_13</vt:lpwstr>
  </property>
</Properties>
</file>